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菜單互評\114年2月份菜單(0115寄)要60份\網路公告菜單\"/>
    </mc:Choice>
  </mc:AlternateContent>
  <xr:revisionPtr revIDLastSave="0" documentId="13_ncr:1_{28F92523-0538-4241-A799-08DF11F062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自強2月 (審查) (2)" sheetId="1" r:id="rId1"/>
  </sheets>
  <definedNames>
    <definedName name="_xlnm.Print_Area" localSheetId="0">'自強2月 (審查) (2)'!$A$1:$O$34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26" i="1"/>
  <c r="O24" i="1"/>
  <c r="O22" i="1"/>
  <c r="O20" i="1"/>
  <c r="O18" i="1"/>
  <c r="O16" i="1"/>
  <c r="O14" i="1"/>
  <c r="O12" i="1"/>
  <c r="O10" i="1"/>
  <c r="O8" i="1"/>
  <c r="O6" i="1"/>
  <c r="O4" i="1"/>
</calcChain>
</file>

<file path=xl/sharedStrings.xml><?xml version="1.0" encoding="utf-8"?>
<sst xmlns="http://schemas.openxmlformats.org/spreadsheetml/2006/main" count="193" uniqueCount="167">
  <si>
    <t>日期</t>
    <phoneticPr fontId="2" type="noConversion"/>
  </si>
  <si>
    <t>星期</t>
    <phoneticPr fontId="2" type="noConversion"/>
  </si>
  <si>
    <t>合菜主食</t>
    <phoneticPr fontId="2" type="noConversion"/>
  </si>
  <si>
    <t>合菜主菜</t>
    <phoneticPr fontId="2" type="noConversion"/>
  </si>
  <si>
    <t>美味副菜</t>
    <phoneticPr fontId="2" type="noConversion"/>
  </si>
  <si>
    <t>湯品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</si>
  <si>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</si>
  <si>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</si>
  <si>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</si>
  <si>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油脂與堅果類(份)</t>
    <phoneticPr fontId="2" type="noConversion"/>
  </si>
  <si>
    <t>熱量(Kcal)</t>
    <phoneticPr fontId="2" type="noConversion"/>
  </si>
  <si>
    <t>★</t>
    <phoneticPr fontId="2" type="noConversion"/>
  </si>
  <si>
    <t>2/11</t>
    <phoneticPr fontId="2" type="noConversion"/>
  </si>
  <si>
    <t>二</t>
    <phoneticPr fontId="2" type="noConversion"/>
  </si>
  <si>
    <t>白米飯</t>
    <phoneticPr fontId="2" type="noConversion"/>
  </si>
  <si>
    <t>夜市鹹酥雞</t>
  </si>
  <si>
    <t>BBQ甜不辣</t>
    <phoneticPr fontId="2" type="noConversion"/>
  </si>
  <si>
    <t>蘿蔔和風煮</t>
  </si>
  <si>
    <t>有機  蔬菜</t>
    <phoneticPr fontId="2" type="noConversion"/>
  </si>
  <si>
    <t>日式豆腐湯</t>
    <phoneticPr fontId="2" type="noConversion"/>
  </si>
  <si>
    <t>雞丁.九層塔/炸</t>
  </si>
  <si>
    <t>甜不辣.洋蔥/煮</t>
    <phoneticPr fontId="2" type="noConversion"/>
  </si>
  <si>
    <t>白蘿蔔.紅蘿蔔/煮</t>
    <phoneticPr fontId="2" type="noConversion"/>
  </si>
  <si>
    <t>味噌.豆腐</t>
  </si>
  <si>
    <t>★</t>
    <phoneticPr fontId="2" type="noConversion"/>
  </si>
  <si>
    <t>2/12</t>
    <phoneticPr fontId="2" type="noConversion"/>
  </si>
  <si>
    <t>三</t>
  </si>
  <si>
    <t>烏龍拌麵</t>
    <phoneticPr fontId="2" type="noConversion"/>
  </si>
  <si>
    <t>洋芋燉豬</t>
    <phoneticPr fontId="2" type="noConversion"/>
  </si>
  <si>
    <t>紅燒油豆腐</t>
    <phoneticPr fontId="2" type="noConversion"/>
  </si>
  <si>
    <t>家常滷白菜</t>
  </si>
  <si>
    <t>季節蔬菜</t>
  </si>
  <si>
    <t>紅豆湯圓</t>
    <phoneticPr fontId="2" type="noConversion"/>
  </si>
  <si>
    <t>豬肉.豆芽</t>
    <phoneticPr fontId="2" type="noConversion"/>
  </si>
  <si>
    <t>紅蘿蔔.豬肉.洋芋/燉</t>
    <phoneticPr fontId="2" type="noConversion"/>
  </si>
  <si>
    <t>油豆腐/燒</t>
    <phoneticPr fontId="2" type="noConversion"/>
  </si>
  <si>
    <t>大白菜.香菇絲.木耳/煮</t>
  </si>
  <si>
    <t>紅豆.湯圓</t>
    <phoneticPr fontId="2" type="noConversion"/>
  </si>
  <si>
    <t>2/13</t>
    <phoneticPr fontId="2" type="noConversion"/>
  </si>
  <si>
    <t>四</t>
    <phoneticPr fontId="2" type="noConversion"/>
  </si>
  <si>
    <t>紫米飯</t>
    <phoneticPr fontId="2" type="noConversion"/>
  </si>
  <si>
    <t>味噌燒魚</t>
    <phoneticPr fontId="2" type="noConversion"/>
  </si>
  <si>
    <t>番茄燴蛋</t>
    <phoneticPr fontId="2" type="noConversion"/>
  </si>
  <si>
    <t>韭菜炒銀芽</t>
    <phoneticPr fontId="2" type="noConversion"/>
  </si>
  <si>
    <t>有機  蔬菜</t>
    <phoneticPr fontId="2" type="noConversion"/>
  </si>
  <si>
    <t>結頭菜豬肉湯</t>
    <phoneticPr fontId="2" type="noConversion"/>
  </si>
  <si>
    <t>魚丁.高麗菜.紅蘿蔔/燒</t>
    <phoneticPr fontId="2" type="noConversion"/>
  </si>
  <si>
    <t>番茄.洋蔥.蛋/燴</t>
    <phoneticPr fontId="2" type="noConversion"/>
  </si>
  <si>
    <t>豆芽.韭菜.紅蘿蔔/炒</t>
  </si>
  <si>
    <t>結頭菜.豬肉</t>
    <phoneticPr fontId="2" type="noConversion"/>
  </si>
  <si>
    <t>2/14</t>
    <phoneticPr fontId="2" type="noConversion"/>
  </si>
  <si>
    <t>五</t>
    <phoneticPr fontId="2" type="noConversion"/>
  </si>
  <si>
    <t>小米飯</t>
    <phoneticPr fontId="2" type="noConversion"/>
  </si>
  <si>
    <t>正宗回鍋肉</t>
  </si>
  <si>
    <t>雞堡地瓜條</t>
    <phoneticPr fontId="2" type="noConversion"/>
  </si>
  <si>
    <t>黃瓜煮</t>
    <phoneticPr fontId="2" type="noConversion"/>
  </si>
  <si>
    <t>眷村肉絲湯</t>
  </si>
  <si>
    <t>肉片.豆干.高麗菜/燒</t>
  </si>
  <si>
    <t>雞堡.地瓜條/炸</t>
    <phoneticPr fontId="2" type="noConversion"/>
  </si>
  <si>
    <t>黃瓜.紅蘿蔔.蝦皮/煮</t>
    <phoneticPr fontId="2" type="noConversion"/>
  </si>
  <si>
    <t>肉絲.筍絲.木耳絲.紅絲(勾芡)</t>
    <phoneticPr fontId="2" type="noConversion"/>
  </si>
  <si>
    <t>2/17</t>
    <phoneticPr fontId="2" type="noConversion"/>
  </si>
  <si>
    <t>一</t>
  </si>
  <si>
    <t>胚芽米飯</t>
  </si>
  <si>
    <t>酸甜雞翅</t>
    <phoneticPr fontId="2" type="noConversion"/>
  </si>
  <si>
    <t>蔥燒豆腐</t>
    <phoneticPr fontId="2" type="noConversion"/>
  </si>
  <si>
    <t>紅絲高麗</t>
    <phoneticPr fontId="2" type="noConversion"/>
  </si>
  <si>
    <t>產銷履歷蔬菜</t>
  </si>
  <si>
    <t>紫菜蛋花湯</t>
    <phoneticPr fontId="2" type="noConversion"/>
  </si>
  <si>
    <t>豆奶</t>
    <phoneticPr fontId="2" type="noConversion"/>
  </si>
  <si>
    <t>雞翅/燒</t>
    <phoneticPr fontId="2" type="noConversion"/>
  </si>
  <si>
    <t>豆腐.絞肉.毛豆/煮</t>
    <phoneticPr fontId="2" type="noConversion"/>
  </si>
  <si>
    <t>高麗.紅蘿蔔/煮</t>
    <phoneticPr fontId="2" type="noConversion"/>
  </si>
  <si>
    <t>紫菜.蛋</t>
    <phoneticPr fontId="2" type="noConversion"/>
  </si>
  <si>
    <t>2/18</t>
    <phoneticPr fontId="2" type="noConversion"/>
  </si>
  <si>
    <t>二</t>
    <phoneticPr fontId="2" type="noConversion"/>
  </si>
  <si>
    <t>白米飯</t>
    <phoneticPr fontId="2" type="noConversion"/>
  </si>
  <si>
    <t>壽喜燒豬肉</t>
  </si>
  <si>
    <t>海鮮魷魚丸</t>
    <phoneticPr fontId="2" type="noConversion"/>
  </si>
  <si>
    <t>肉片炒筍</t>
  </si>
  <si>
    <t>有機蔬菜</t>
  </si>
  <si>
    <t>冬瓜肉片湯</t>
  </si>
  <si>
    <t>豆芽.肉片/燒</t>
  </si>
  <si>
    <t>魷魚丸/炸</t>
    <phoneticPr fontId="2" type="noConversion"/>
  </si>
  <si>
    <t>筍.肉片.紅蘿蔔/炒</t>
  </si>
  <si>
    <t>冬瓜.肉片</t>
  </si>
  <si>
    <t>2/19</t>
    <phoneticPr fontId="2" type="noConversion"/>
  </si>
  <si>
    <t>義大利麵</t>
    <phoneticPr fontId="2" type="noConversion"/>
  </si>
  <si>
    <t>酥炸雞腿</t>
    <phoneticPr fontId="2" type="noConversion"/>
  </si>
  <si>
    <t>獨門番茄肉醬</t>
    <phoneticPr fontId="2" type="noConversion"/>
  </si>
  <si>
    <t>鮮菇蒲瓜</t>
    <phoneticPr fontId="2" type="noConversion"/>
  </si>
  <si>
    <t>暖呼蜜仙草</t>
    <phoneticPr fontId="2" type="noConversion"/>
  </si>
  <si>
    <t>三色豆.麵</t>
    <phoneticPr fontId="2" type="noConversion"/>
  </si>
  <si>
    <t>雞腿/炸</t>
    <phoneticPr fontId="2" type="noConversion"/>
  </si>
  <si>
    <t>絞肉.玉米.洋芋.蕃茄.紅蘿蔔/煮</t>
    <phoneticPr fontId="2" type="noConversion"/>
  </si>
  <si>
    <t>蒲瓜.鮮菇/煮</t>
    <phoneticPr fontId="2" type="noConversion"/>
  </si>
  <si>
    <t>仙草.蜜豆.芋圓.QQ</t>
    <phoneticPr fontId="2" type="noConversion"/>
  </si>
  <si>
    <t>2/20</t>
    <phoneticPr fontId="2" type="noConversion"/>
  </si>
  <si>
    <t>四</t>
  </si>
  <si>
    <t>杏菇高麗豬</t>
    <phoneticPr fontId="2" type="noConversion"/>
  </si>
  <si>
    <t>Q嫩蒸蛋</t>
    <phoneticPr fontId="2" type="noConversion"/>
  </si>
  <si>
    <t>蔥燒素雞</t>
    <phoneticPr fontId="2" type="noConversion"/>
  </si>
  <si>
    <t>玉米濃湯</t>
  </si>
  <si>
    <t>杏鮑菇.高麗菜.肉片/煮</t>
    <phoneticPr fontId="2" type="noConversion"/>
  </si>
  <si>
    <t>紅蘿蔔.青蔥.蛋/蒸</t>
    <phoneticPr fontId="2" type="noConversion"/>
  </si>
  <si>
    <t>素雞.蔥.絞肉/燒</t>
    <phoneticPr fontId="2" type="noConversion"/>
  </si>
  <si>
    <t>玉米.蛋.紅蘿蔔.濃湯粉(勾芡)</t>
    <phoneticPr fontId="2" type="noConversion"/>
  </si>
  <si>
    <t>2/21</t>
    <phoneticPr fontId="2" type="noConversion"/>
  </si>
  <si>
    <t>五穀飯</t>
  </si>
  <si>
    <t>蜜汁雞肉燒</t>
  </si>
  <si>
    <t>日式關東煮</t>
  </si>
  <si>
    <t>蘿蔔糕</t>
    <phoneticPr fontId="2" type="noConversion"/>
  </si>
  <si>
    <t>韓式昆布湯</t>
  </si>
  <si>
    <t>豆干.雞肉.芝麻/燒</t>
  </si>
  <si>
    <t>蘿蔔.紅蘿蔔/煮</t>
  </si>
  <si>
    <t>蘿蔔糕/煎</t>
    <phoneticPr fontId="2" type="noConversion"/>
  </si>
  <si>
    <t>昆布.黃豆芽.肉片</t>
  </si>
  <si>
    <t>2/24</t>
    <phoneticPr fontId="2" type="noConversion"/>
  </si>
  <si>
    <t>紫米飯</t>
  </si>
  <si>
    <t>醬爆豬柳條</t>
  </si>
  <si>
    <t>滷香世家</t>
  </si>
  <si>
    <t>鮮煮胡瓜</t>
  </si>
  <si>
    <t>產銷履歷蔬菜</t>
    <phoneticPr fontId="2" type="noConversion"/>
  </si>
  <si>
    <t>芋頭西米露</t>
  </si>
  <si>
    <t>豬柳.洋蔥/燒</t>
  </si>
  <si>
    <t>酸菜心.素肚.四分干/滷</t>
  </si>
  <si>
    <t>紅蘿蔔.胡瓜/煮</t>
  </si>
  <si>
    <t>芋頭.西谷米</t>
  </si>
  <si>
    <t>2/25</t>
    <phoneticPr fontId="2" type="noConversion"/>
  </si>
  <si>
    <t>海苔香鬆飯</t>
    <phoneticPr fontId="2" type="noConversion"/>
  </si>
  <si>
    <t>獵人燉魚</t>
    <phoneticPr fontId="2" type="noConversion"/>
  </si>
  <si>
    <t>芝香海帶根</t>
    <phoneticPr fontId="2" type="noConversion"/>
  </si>
  <si>
    <t>白菜豬肉丸</t>
    <phoneticPr fontId="2" type="noConversion"/>
  </si>
  <si>
    <t>港式酸辣湯</t>
  </si>
  <si>
    <t>魚丁.馬鈴薯.番茄/燉</t>
    <phoneticPr fontId="2" type="noConversion"/>
  </si>
  <si>
    <t>海帶根.芝麻/燒</t>
    <phoneticPr fontId="2" type="noConversion"/>
  </si>
  <si>
    <t>大白菜.紅蘿蔔.豬肉丸/煮</t>
    <phoneticPr fontId="2" type="noConversion"/>
  </si>
  <si>
    <t>豆腐.筍絲.紅絲.蛋(勾芡)(不辣)</t>
    <phoneticPr fontId="2" type="noConversion"/>
  </si>
  <si>
    <t>2/26</t>
    <phoneticPr fontId="2" type="noConversion"/>
  </si>
  <si>
    <t>香噴噴
肉燥飯</t>
    <phoneticPr fontId="2" type="noConversion"/>
  </si>
  <si>
    <t>黃金炸豬排</t>
    <phoneticPr fontId="2" type="noConversion"/>
  </si>
  <si>
    <t>木耳豆腐煲</t>
    <phoneticPr fontId="2" type="noConversion"/>
  </si>
  <si>
    <t>紅絲豆芽</t>
  </si>
  <si>
    <t>季節  蔬菜</t>
    <phoneticPr fontId="2" type="noConversion"/>
  </si>
  <si>
    <t>蒲瓜肉片湯</t>
    <phoneticPr fontId="2" type="noConversion"/>
  </si>
  <si>
    <t>絞肉.紅蔥末.毛豆</t>
    <phoneticPr fontId="2" type="noConversion"/>
  </si>
  <si>
    <t>豬排/炸</t>
  </si>
  <si>
    <t>豆腐.木耳.金針菇/煮</t>
    <phoneticPr fontId="2" type="noConversion"/>
  </si>
  <si>
    <t>豆芽.紅蘿蔔/煮</t>
  </si>
  <si>
    <t>蒲瓜.肉片</t>
    <phoneticPr fontId="2" type="noConversion"/>
  </si>
  <si>
    <t>2/27</t>
    <phoneticPr fontId="2" type="noConversion"/>
  </si>
  <si>
    <t>鹽燒翅小腿*2</t>
    <phoneticPr fontId="2" type="noConversion"/>
  </si>
  <si>
    <t>青蔥菜脯炊蛋</t>
  </si>
  <si>
    <t>鮮脆高麗</t>
  </si>
  <si>
    <t>酸菜白肉湯</t>
  </si>
  <si>
    <t>翅小腿/燒</t>
    <phoneticPr fontId="2" type="noConversion"/>
  </si>
  <si>
    <t>蛋.菜脯.蔥/炒</t>
  </si>
  <si>
    <t>高麗菜.紅蘿蔔/煮</t>
  </si>
  <si>
    <t>酸菜.肉片</t>
  </si>
  <si>
    <t>2/28</t>
    <phoneticPr fontId="2" type="noConversion"/>
  </si>
  <si>
    <t>和平紀念日放假</t>
    <phoneticPr fontId="2" type="noConversion"/>
  </si>
  <si>
    <t xml:space="preserve"> ★ 標示為三章一Q申請日 / 營養師 林芊慧</t>
    <phoneticPr fontId="2" type="noConversion"/>
  </si>
  <si>
    <t xml:space="preserve"> *週一供應產銷履歷蔬菜</t>
    <phoneticPr fontId="2" type="noConversion"/>
  </si>
  <si>
    <t xml:space="preserve"> *全面使用非基改黃豆製品及玉米</t>
    <phoneticPr fontId="2" type="noConversion"/>
  </si>
  <si>
    <t xml:space="preserve"> *週二四五供應有機蔬菜</t>
    <phoneticPr fontId="2" type="noConversion"/>
  </si>
  <si>
    <t xml:space="preserve"> *本公司供應之餐點，食材來源一律使用國產豬肉.雞肉.鴨肉。</t>
    <phoneticPr fontId="2" type="noConversion"/>
  </si>
  <si>
    <r>
      <rPr>
        <b/>
        <sz val="18"/>
        <rFont val="微軟正黑體"/>
        <family val="2"/>
        <charset val="136"/>
      </rPr>
      <t xml:space="preserve">自強國中
</t>
    </r>
    <r>
      <rPr>
        <b/>
        <sz val="12"/>
        <rFont val="微軟正黑體"/>
        <family val="2"/>
        <charset val="136"/>
      </rPr>
      <t>114年2月菜單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</si>
</sst>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.0_ "/>
    <numFmt numFmtId="178" formatCode="0_ "/>
  </numFmts>
  <fonts count="3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1"/>
      <name val="華康細圓體"/>
      <family val="3"/>
      <charset val="136"/>
    </font>
    <font>
      <sz val="5"/>
      <name val="華康細圓體"/>
      <family val="3"/>
      <charset val="136"/>
    </font>
    <font>
      <sz val="9"/>
      <color rgb="FF663300"/>
      <name val="標楷體"/>
      <family val="4"/>
      <charset val="136"/>
    </font>
    <font>
      <sz val="16"/>
      <name val="華康皮皮體W5"/>
      <family val="5"/>
      <charset val="136"/>
    </font>
    <font>
      <sz val="16"/>
      <color rgb="FF00B050"/>
      <name val="華康皮皮體W5"/>
      <family val="5"/>
      <charset val="136"/>
    </font>
    <font>
      <sz val="16"/>
      <color rgb="FF0070C0"/>
      <name val="華康皮皮體W5"/>
      <family val="5"/>
      <charset val="136"/>
    </font>
    <font>
      <sz val="5"/>
      <color rgb="FF00B050"/>
      <name val="華康細圓體"/>
      <family val="3"/>
      <charset val="136"/>
    </font>
    <font>
      <sz val="5"/>
      <name val="標楷體"/>
      <family val="4"/>
      <charset val="136"/>
    </font>
    <font>
      <sz val="5"/>
      <color rgb="FF0070C0"/>
      <name val="華康細圓體"/>
      <family val="3"/>
      <charset val="136"/>
    </font>
    <font>
      <sz val="6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4"/>
      <name val="標楷體"/>
      <family val="4"/>
      <charset val="136"/>
    </font>
    <font>
      <b/>
      <sz val="13.5"/>
      <name val="微軟正黑體"/>
      <family val="2"/>
      <charset val="136"/>
    </font>
    <font>
      <b/>
      <sz val="18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6"/>
      <name val="微軟正黑體"/>
      <family val="2"/>
      <charset val="136"/>
    </font>
    <font>
      <b/>
      <sz val="6"/>
      <color indexed="63"/>
      <name val="微軟正黑體"/>
      <family val="2"/>
      <charset val="136"/>
    </font>
    <font>
      <b/>
      <sz val="5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5"/>
      <color rgb="FFFF0000"/>
      <name val="微軟正黑體"/>
      <family val="2"/>
      <charset val="136"/>
    </font>
    <font>
      <b/>
      <sz val="5"/>
      <color theme="1"/>
      <name val="微軟正黑體"/>
      <family val="2"/>
      <charset val="136"/>
    </font>
    <font>
      <b/>
      <sz val="4.5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6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0"/>
      <color rgb="FF333333"/>
      <name val="微軟正黑體"/>
      <family val="2"/>
      <charset val="136"/>
    </font>
    <font>
      <b/>
      <sz val="8"/>
      <color rgb="FF663300"/>
      <name val="微軟正黑體"/>
      <family val="2"/>
      <charset val="136"/>
    </font>
    <font>
      <b/>
      <sz val="14"/>
      <color rgb="FF6633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5" fillId="2" borderId="0" xfId="0" applyFont="1" applyFill="1">
      <alignment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shrinkToFit="1"/>
    </xf>
    <xf numFmtId="0" fontId="10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>
      <alignment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2" fillId="2" borderId="0" xfId="0" applyFont="1" applyFill="1">
      <alignment vertical="center"/>
    </xf>
    <xf numFmtId="176" fontId="13" fillId="2" borderId="2" xfId="0" applyNumberFormat="1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7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176" fontId="16" fillId="2" borderId="0" xfId="0" applyNumberFormat="1" applyFont="1" applyFill="1" applyBorder="1" applyAlignment="1">
      <alignment horizontal="right" wrapText="1"/>
    </xf>
    <xf numFmtId="176" fontId="16" fillId="2" borderId="0" xfId="0" applyNumberFormat="1" applyFont="1" applyFill="1" applyBorder="1" applyAlignment="1">
      <alignment horizontal="right"/>
    </xf>
    <xf numFmtId="176" fontId="16" fillId="2" borderId="1" xfId="0" applyNumberFormat="1" applyFont="1" applyFill="1" applyBorder="1" applyAlignment="1">
      <alignment horizontal="right"/>
    </xf>
    <xf numFmtId="49" fontId="19" fillId="2" borderId="9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23" fillId="2" borderId="10" xfId="0" applyFont="1" applyFill="1" applyBorder="1" applyAlignment="1">
      <alignment horizontal="center" vertical="center" wrapText="1"/>
    </xf>
    <xf numFmtId="177" fontId="23" fillId="2" borderId="10" xfId="0" applyNumberFormat="1" applyFont="1" applyFill="1" applyBorder="1" applyAlignment="1">
      <alignment horizontal="center" vertical="center" textRotation="255"/>
    </xf>
    <xf numFmtId="178" fontId="24" fillId="2" borderId="11" xfId="0" applyNumberFormat="1" applyFont="1" applyFill="1" applyBorder="1" applyAlignment="1">
      <alignment horizontal="center" vertical="center" textRotation="255"/>
    </xf>
    <xf numFmtId="49" fontId="19" fillId="2" borderId="12" xfId="0" applyNumberFormat="1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shrinkToFit="1"/>
    </xf>
    <xf numFmtId="0" fontId="25" fillId="2" borderId="15" xfId="0" applyFont="1" applyFill="1" applyBorder="1" applyAlignment="1">
      <alignment horizontal="center" vertical="center" shrinkToFit="1"/>
    </xf>
    <xf numFmtId="0" fontId="23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shrinkToFit="1"/>
    </xf>
    <xf numFmtId="177" fontId="23" fillId="2" borderId="13" xfId="0" applyNumberFormat="1" applyFont="1" applyFill="1" applyBorder="1" applyAlignment="1">
      <alignment horizontal="center" vertical="center" textRotation="255"/>
    </xf>
    <xf numFmtId="178" fontId="24" fillId="2" borderId="16" xfId="0" applyNumberFormat="1" applyFont="1" applyFill="1" applyBorder="1" applyAlignment="1">
      <alignment horizontal="center" vertical="center" textRotation="255"/>
    </xf>
    <xf numFmtId="49" fontId="19" fillId="2" borderId="17" xfId="0" applyNumberFormat="1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shrinkToFit="1"/>
    </xf>
    <xf numFmtId="0" fontId="22" fillId="2" borderId="19" xfId="0" applyFont="1" applyFill="1" applyBorder="1" applyAlignment="1">
      <alignment horizontal="center" vertical="center" shrinkToFit="1"/>
    </xf>
    <xf numFmtId="0" fontId="22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shrinkToFit="1"/>
    </xf>
    <xf numFmtId="0" fontId="22" fillId="2" borderId="18" xfId="0" applyFont="1" applyFill="1" applyBorder="1" applyAlignment="1">
      <alignment horizontal="center" vertical="center" shrinkToFit="1"/>
    </xf>
    <xf numFmtId="177" fontId="23" fillId="2" borderId="22" xfId="0" applyNumberFormat="1" applyFont="1" applyFill="1" applyBorder="1" applyAlignment="1">
      <alignment horizontal="center" vertical="center" textRotation="255"/>
    </xf>
    <xf numFmtId="177" fontId="23" fillId="2" borderId="18" xfId="0" applyNumberFormat="1" applyFont="1" applyFill="1" applyBorder="1" applyAlignment="1">
      <alignment horizontal="center" vertical="center" textRotation="255"/>
    </xf>
    <xf numFmtId="178" fontId="24" fillId="2" borderId="23" xfId="0" applyNumberFormat="1" applyFont="1" applyFill="1" applyBorder="1" applyAlignment="1">
      <alignment horizontal="center" vertical="center" textRotation="255"/>
    </xf>
    <xf numFmtId="0" fontId="28" fillId="2" borderId="15" xfId="0" applyFont="1" applyFill="1" applyBorder="1" applyAlignment="1">
      <alignment horizontal="center" vertical="center" shrinkToFit="1"/>
    </xf>
    <xf numFmtId="0" fontId="25" fillId="2" borderId="24" xfId="0" applyFont="1" applyFill="1" applyBorder="1" applyAlignment="1">
      <alignment horizontal="center" vertical="center" shrinkToFit="1"/>
    </xf>
    <xf numFmtId="0" fontId="25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/>
    </xf>
    <xf numFmtId="177" fontId="23" fillId="2" borderId="27" xfId="0" applyNumberFormat="1" applyFont="1" applyFill="1" applyBorder="1" applyAlignment="1">
      <alignment horizontal="center" vertical="center" textRotation="255"/>
    </xf>
    <xf numFmtId="0" fontId="20" fillId="2" borderId="18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49" fontId="19" fillId="2" borderId="29" xfId="0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 wrapText="1"/>
    </xf>
    <xf numFmtId="177" fontId="23" fillId="2" borderId="15" xfId="0" applyNumberFormat="1" applyFont="1" applyFill="1" applyBorder="1" applyAlignment="1">
      <alignment horizontal="center" vertical="center" textRotation="255"/>
    </xf>
    <xf numFmtId="178" fontId="24" fillId="2" borderId="30" xfId="0" applyNumberFormat="1" applyFont="1" applyFill="1" applyBorder="1" applyAlignment="1">
      <alignment horizontal="center" vertical="center" textRotation="255"/>
    </xf>
    <xf numFmtId="0" fontId="22" fillId="2" borderId="31" xfId="0" applyFont="1" applyFill="1" applyBorder="1" applyAlignment="1">
      <alignment horizontal="center" vertical="center"/>
    </xf>
    <xf numFmtId="49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shrinkToFit="1"/>
    </xf>
    <xf numFmtId="0" fontId="23" fillId="2" borderId="33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/>
    </xf>
    <xf numFmtId="177" fontId="23" fillId="2" borderId="33" xfId="0" applyNumberFormat="1" applyFont="1" applyFill="1" applyBorder="1" applyAlignment="1">
      <alignment horizontal="center" vertical="center" textRotation="255"/>
    </xf>
    <xf numFmtId="178" fontId="24" fillId="2" borderId="34" xfId="0" applyNumberFormat="1" applyFont="1" applyFill="1" applyBorder="1" applyAlignment="1">
      <alignment horizontal="center" vertical="center" textRotation="255"/>
    </xf>
    <xf numFmtId="0" fontId="22" fillId="2" borderId="15" xfId="0" applyFont="1" applyFill="1" applyBorder="1" applyAlignment="1">
      <alignment horizontal="center" vertical="center" shrinkToFit="1"/>
    </xf>
    <xf numFmtId="0" fontId="23" fillId="2" borderId="3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177" fontId="23" fillId="2" borderId="35" xfId="0" applyNumberFormat="1" applyFont="1" applyFill="1" applyBorder="1" applyAlignment="1">
      <alignment horizontal="center" vertical="center" textRotation="255"/>
    </xf>
    <xf numFmtId="0" fontId="29" fillId="2" borderId="13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shrinkToFit="1"/>
    </xf>
    <xf numFmtId="0" fontId="23" fillId="2" borderId="3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shrinkToFit="1"/>
    </xf>
    <xf numFmtId="0" fontId="23" fillId="2" borderId="38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shrinkToFit="1"/>
    </xf>
    <xf numFmtId="0" fontId="30" fillId="2" borderId="28" xfId="0" applyFont="1" applyFill="1" applyBorder="1" applyAlignment="1">
      <alignment horizontal="center" vertical="center" shrinkToFit="1"/>
    </xf>
    <xf numFmtId="0" fontId="23" fillId="2" borderId="39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shrinkToFit="1"/>
    </xf>
    <xf numFmtId="0" fontId="31" fillId="2" borderId="24" xfId="0" applyFont="1" applyFill="1" applyBorder="1" applyAlignment="1">
      <alignment horizontal="center" vertical="center" shrinkToFit="1"/>
    </xf>
    <xf numFmtId="0" fontId="23" fillId="2" borderId="40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177" fontId="23" fillId="2" borderId="41" xfId="0" applyNumberFormat="1" applyFont="1" applyFill="1" applyBorder="1" applyAlignment="1">
      <alignment horizontal="center" vertical="center" textRotation="255"/>
    </xf>
    <xf numFmtId="0" fontId="29" fillId="2" borderId="15" xfId="0" applyFont="1" applyFill="1" applyBorder="1" applyAlignment="1">
      <alignment horizontal="center" vertical="center"/>
    </xf>
    <xf numFmtId="178" fontId="24" fillId="2" borderId="43" xfId="0" applyNumberFormat="1" applyFont="1" applyFill="1" applyBorder="1" applyAlignment="1">
      <alignment horizontal="center" vertical="center" textRotation="255"/>
    </xf>
    <xf numFmtId="178" fontId="24" fillId="2" borderId="44" xfId="0" applyNumberFormat="1" applyFont="1" applyFill="1" applyBorder="1" applyAlignment="1">
      <alignment horizontal="center" vertical="center" textRotation="255"/>
    </xf>
    <xf numFmtId="0" fontId="20" fillId="2" borderId="15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49" fontId="19" fillId="2" borderId="47" xfId="0" applyNumberFormat="1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23" fillId="0" borderId="35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shrinkToFit="1"/>
    </xf>
    <xf numFmtId="0" fontId="25" fillId="0" borderId="24" xfId="0" applyFont="1" applyFill="1" applyBorder="1" applyAlignment="1">
      <alignment horizontal="center" vertical="center" shrinkToFit="1"/>
    </xf>
    <xf numFmtId="0" fontId="25" fillId="0" borderId="42" xfId="0" applyFont="1" applyFill="1" applyBorder="1" applyAlignment="1">
      <alignment horizontal="center" vertical="center" shrinkToFit="1"/>
    </xf>
    <xf numFmtId="0" fontId="23" fillId="0" borderId="2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 shrinkToFi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shrinkToFit="1"/>
    </xf>
    <xf numFmtId="0" fontId="23" fillId="0" borderId="24" xfId="0" applyFont="1" applyFill="1" applyBorder="1" applyAlignment="1">
      <alignment horizontal="center" vertical="center" shrinkToFit="1"/>
    </xf>
    <xf numFmtId="0" fontId="29" fillId="0" borderId="15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shrinkToFit="1"/>
    </xf>
    <xf numFmtId="0" fontId="28" fillId="0" borderId="15" xfId="0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vertical="center" wrapText="1"/>
    </xf>
    <xf numFmtId="176" fontId="34" fillId="2" borderId="0" xfId="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vertical="center" wrapText="1"/>
    </xf>
    <xf numFmtId="176" fontId="18" fillId="2" borderId="0" xfId="0" applyNumberFormat="1" applyFont="1" applyFill="1">
      <alignment vertical="center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shrinkToFit="1"/>
    </xf>
    <xf numFmtId="0" fontId="23" fillId="2" borderId="0" xfId="0" applyFont="1" applyFill="1">
      <alignment vertical="center"/>
    </xf>
    <xf numFmtId="176" fontId="34" fillId="2" borderId="0" xfId="0" applyNumberFormat="1" applyFont="1" applyFill="1" applyBorder="1" applyAlignment="1">
      <alignment horizontal="left" vertical="center"/>
    </xf>
    <xf numFmtId="0" fontId="18" fillId="2" borderId="0" xfId="0" applyFont="1" applyFill="1" applyBorder="1" applyAlignment="1">
      <alignment vertical="center" shrinkToFit="1"/>
    </xf>
    <xf numFmtId="176" fontId="35" fillId="2" borderId="0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6</xdr:col>
      <xdr:colOff>609013</xdr:colOff>
      <xdr:row>1</xdr:row>
      <xdr:rowOff>238597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9010650" y="38100"/>
          <a:ext cx="4542838" cy="505297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5</xdr:col>
      <xdr:colOff>786289</xdr:colOff>
      <xdr:row>23</xdr:row>
      <xdr:rowOff>822</xdr:rowOff>
    </xdr:from>
    <xdr:to>
      <xdr:col>6</xdr:col>
      <xdr:colOff>2529</xdr:colOff>
      <xdr:row>23</xdr:row>
      <xdr:rowOff>822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625864" y="4763322"/>
          <a:ext cx="32114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786289</xdr:colOff>
      <xdr:row>23</xdr:row>
      <xdr:rowOff>822</xdr:rowOff>
    </xdr:from>
    <xdr:to>
      <xdr:col>6</xdr:col>
      <xdr:colOff>2529</xdr:colOff>
      <xdr:row>23</xdr:row>
      <xdr:rowOff>822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625864" y="4763322"/>
          <a:ext cx="32114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786289</xdr:colOff>
      <xdr:row>23</xdr:row>
      <xdr:rowOff>822</xdr:rowOff>
    </xdr:from>
    <xdr:to>
      <xdr:col>6</xdr:col>
      <xdr:colOff>2529</xdr:colOff>
      <xdr:row>23</xdr:row>
      <xdr:rowOff>822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625864" y="4763322"/>
          <a:ext cx="32114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786289</xdr:colOff>
      <xdr:row>23</xdr:row>
      <xdr:rowOff>822</xdr:rowOff>
    </xdr:from>
    <xdr:to>
      <xdr:col>6</xdr:col>
      <xdr:colOff>2529</xdr:colOff>
      <xdr:row>23</xdr:row>
      <xdr:rowOff>822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625864" y="4763322"/>
          <a:ext cx="32114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786289</xdr:colOff>
      <xdr:row>23</xdr:row>
      <xdr:rowOff>822</xdr:rowOff>
    </xdr:from>
    <xdr:to>
      <xdr:col>6</xdr:col>
      <xdr:colOff>2529</xdr:colOff>
      <xdr:row>23</xdr:row>
      <xdr:rowOff>822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2625864" y="4763322"/>
          <a:ext cx="32114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786289</xdr:colOff>
      <xdr:row>23</xdr:row>
      <xdr:rowOff>822</xdr:rowOff>
    </xdr:from>
    <xdr:to>
      <xdr:col>6</xdr:col>
      <xdr:colOff>2529</xdr:colOff>
      <xdr:row>23</xdr:row>
      <xdr:rowOff>822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625864" y="4763322"/>
          <a:ext cx="32114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786289</xdr:colOff>
      <xdr:row>23</xdr:row>
      <xdr:rowOff>822</xdr:rowOff>
    </xdr:from>
    <xdr:to>
      <xdr:col>6</xdr:col>
      <xdr:colOff>2529</xdr:colOff>
      <xdr:row>23</xdr:row>
      <xdr:rowOff>822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2625864" y="4763322"/>
          <a:ext cx="32114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5</xdr:col>
      <xdr:colOff>786289</xdr:colOff>
      <xdr:row>23</xdr:row>
      <xdr:rowOff>822</xdr:rowOff>
    </xdr:from>
    <xdr:to>
      <xdr:col>6</xdr:col>
      <xdr:colOff>2529</xdr:colOff>
      <xdr:row>23</xdr:row>
      <xdr:rowOff>822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625864" y="4763322"/>
          <a:ext cx="32114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"/>
  <sheetViews>
    <sheetView tabSelected="1" view="pageBreakPreview" zoomScaleNormal="100" zoomScaleSheetLayoutView="100" workbookViewId="0">
      <selection activeCell="P11" sqref="P11"/>
    </sheetView>
  </sheetViews>
  <sheetFormatPr defaultRowHeight="16.5"/>
  <cols>
    <col min="1" max="1" width="2.125" style="1" customWidth="1"/>
    <col min="2" max="2" width="3.625" style="17" customWidth="1"/>
    <col min="3" max="3" width="2.875" style="1" customWidth="1"/>
    <col min="4" max="4" width="9.375" style="18" customWidth="1"/>
    <col min="5" max="5" width="20.375" style="4" customWidth="1"/>
    <col min="6" max="7" width="14.5" style="4" customWidth="1"/>
    <col min="8" max="8" width="3.125" style="19" customWidth="1"/>
    <col min="9" max="9" width="17" style="4" customWidth="1"/>
    <col min="10" max="10" width="2.625" style="4" customWidth="1"/>
    <col min="11" max="14" width="2.125" style="1" customWidth="1"/>
    <col min="15" max="15" width="2.875" style="1" customWidth="1"/>
    <col min="16" max="22" width="9" style="4"/>
    <col min="23" max="16384" width="9" style="1"/>
  </cols>
  <sheetData>
    <row r="1" spans="1:24" ht="24" customHeight="1">
      <c r="B1" s="30" t="s">
        <v>166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"/>
      <c r="Q1" s="3"/>
      <c r="R1" s="3"/>
      <c r="S1" s="3"/>
    </row>
    <row r="2" spans="1:24" ht="20.100000000000001" customHeight="1" thickBot="1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"/>
      <c r="Q2" s="3"/>
      <c r="R2" s="3"/>
      <c r="S2" s="3"/>
    </row>
    <row r="3" spans="1:24" ht="31.5" customHeight="1" thickBot="1">
      <c r="A3" s="6"/>
      <c r="B3" s="20" t="s">
        <v>0</v>
      </c>
      <c r="C3" s="21" t="s">
        <v>1</v>
      </c>
      <c r="D3" s="22" t="s">
        <v>2</v>
      </c>
      <c r="E3" s="23" t="s">
        <v>3</v>
      </c>
      <c r="F3" s="26" t="s">
        <v>4</v>
      </c>
      <c r="G3" s="27"/>
      <c r="H3" s="28"/>
      <c r="I3" s="26" t="s">
        <v>5</v>
      </c>
      <c r="J3" s="28"/>
      <c r="K3" s="24" t="s">
        <v>6</v>
      </c>
      <c r="L3" s="24" t="s">
        <v>7</v>
      </c>
      <c r="M3" s="24" t="s">
        <v>8</v>
      </c>
      <c r="N3" s="24" t="s">
        <v>9</v>
      </c>
      <c r="O3" s="25" t="s">
        <v>10</v>
      </c>
      <c r="P3" s="3"/>
      <c r="Q3" s="3"/>
      <c r="R3" s="3"/>
      <c r="S3" s="3"/>
      <c r="T3" s="3"/>
      <c r="U3" s="3"/>
      <c r="V3" s="3"/>
      <c r="W3" s="7"/>
      <c r="X3" s="7"/>
    </row>
    <row r="4" spans="1:24" ht="23.1" customHeight="1" thickTop="1">
      <c r="A4" s="29" t="s">
        <v>11</v>
      </c>
      <c r="B4" s="33" t="s">
        <v>12</v>
      </c>
      <c r="C4" s="34" t="s">
        <v>13</v>
      </c>
      <c r="D4" s="35" t="s">
        <v>14</v>
      </c>
      <c r="E4" s="36" t="s">
        <v>15</v>
      </c>
      <c r="F4" s="37" t="s">
        <v>16</v>
      </c>
      <c r="G4" s="37" t="s">
        <v>17</v>
      </c>
      <c r="H4" s="38" t="s">
        <v>18</v>
      </c>
      <c r="I4" s="37" t="s">
        <v>19</v>
      </c>
      <c r="J4" s="37"/>
      <c r="K4" s="39">
        <v>6.3</v>
      </c>
      <c r="L4" s="39">
        <v>2.4</v>
      </c>
      <c r="M4" s="39">
        <v>2</v>
      </c>
      <c r="N4" s="39">
        <v>3</v>
      </c>
      <c r="O4" s="40">
        <f>K4*70+L4*75+M4*25+N4*45</f>
        <v>806</v>
      </c>
      <c r="P4" s="2"/>
      <c r="Q4" s="2"/>
      <c r="R4" s="3"/>
      <c r="S4" s="3"/>
      <c r="T4" s="2"/>
      <c r="U4" s="3"/>
      <c r="V4" s="2"/>
      <c r="W4" s="2"/>
      <c r="X4" s="5"/>
    </row>
    <row r="5" spans="1:24" s="14" customFormat="1" ht="8.1" customHeight="1">
      <c r="A5" s="29"/>
      <c r="B5" s="41"/>
      <c r="C5" s="42"/>
      <c r="D5" s="43"/>
      <c r="E5" s="44" t="s">
        <v>20</v>
      </c>
      <c r="F5" s="45" t="s">
        <v>21</v>
      </c>
      <c r="G5" s="45" t="s">
        <v>22</v>
      </c>
      <c r="H5" s="46"/>
      <c r="I5" s="44" t="s">
        <v>23</v>
      </c>
      <c r="J5" s="47"/>
      <c r="K5" s="48"/>
      <c r="L5" s="48"/>
      <c r="M5" s="48"/>
      <c r="N5" s="48"/>
      <c r="O5" s="49"/>
      <c r="P5" s="5"/>
      <c r="Q5" s="5"/>
      <c r="R5" s="13"/>
      <c r="S5" s="13"/>
      <c r="T5" s="5"/>
      <c r="U5" s="13"/>
      <c r="V5" s="5"/>
      <c r="W5" s="5"/>
      <c r="X5" s="2"/>
    </row>
    <row r="6" spans="1:24" ht="23.1" customHeight="1">
      <c r="A6" s="29" t="s">
        <v>24</v>
      </c>
      <c r="B6" s="50" t="s">
        <v>25</v>
      </c>
      <c r="C6" s="51" t="s">
        <v>26</v>
      </c>
      <c r="D6" s="52" t="s">
        <v>27</v>
      </c>
      <c r="E6" s="53" t="s">
        <v>28</v>
      </c>
      <c r="F6" s="54" t="s">
        <v>29</v>
      </c>
      <c r="G6" s="55" t="s">
        <v>30</v>
      </c>
      <c r="H6" s="56" t="s">
        <v>31</v>
      </c>
      <c r="I6" s="57" t="s">
        <v>32</v>
      </c>
      <c r="J6" s="58"/>
      <c r="K6" s="59">
        <v>6.4</v>
      </c>
      <c r="L6" s="60">
        <v>2.4</v>
      </c>
      <c r="M6" s="60">
        <v>2</v>
      </c>
      <c r="N6" s="60">
        <v>2.7</v>
      </c>
      <c r="O6" s="61">
        <f>K6*70+L6*75+M6*25+N6*45</f>
        <v>799.5</v>
      </c>
      <c r="P6" s="8"/>
      <c r="Q6" s="3"/>
      <c r="R6" s="2"/>
      <c r="S6" s="2"/>
      <c r="T6" s="2"/>
      <c r="U6" s="3"/>
      <c r="V6" s="2"/>
      <c r="W6" s="2"/>
      <c r="X6" s="5"/>
    </row>
    <row r="7" spans="1:24" s="14" customFormat="1" ht="8.1" customHeight="1">
      <c r="A7" s="29"/>
      <c r="B7" s="41"/>
      <c r="C7" s="42"/>
      <c r="D7" s="62" t="s">
        <v>33</v>
      </c>
      <c r="E7" s="63" t="s">
        <v>34</v>
      </c>
      <c r="F7" s="64" t="s">
        <v>35</v>
      </c>
      <c r="G7" s="44" t="s">
        <v>36</v>
      </c>
      <c r="H7" s="65"/>
      <c r="I7" s="66" t="s">
        <v>37</v>
      </c>
      <c r="J7" s="44"/>
      <c r="K7" s="67"/>
      <c r="L7" s="48"/>
      <c r="M7" s="48"/>
      <c r="N7" s="48"/>
      <c r="O7" s="49"/>
      <c r="P7" s="5"/>
      <c r="Q7" s="13"/>
      <c r="R7" s="5"/>
      <c r="S7" s="5"/>
      <c r="T7" s="5"/>
      <c r="U7" s="13"/>
      <c r="V7" s="5"/>
      <c r="W7" s="12"/>
      <c r="X7" s="2"/>
    </row>
    <row r="8" spans="1:24" ht="23.1" customHeight="1">
      <c r="A8" s="29" t="s">
        <v>24</v>
      </c>
      <c r="B8" s="50" t="s">
        <v>38</v>
      </c>
      <c r="C8" s="51" t="s">
        <v>39</v>
      </c>
      <c r="D8" s="68" t="s">
        <v>40</v>
      </c>
      <c r="E8" s="53" t="s">
        <v>41</v>
      </c>
      <c r="F8" s="69" t="s">
        <v>42</v>
      </c>
      <c r="G8" s="58" t="s">
        <v>43</v>
      </c>
      <c r="H8" s="70" t="s">
        <v>44</v>
      </c>
      <c r="I8" s="55" t="s">
        <v>45</v>
      </c>
      <c r="J8" s="58"/>
      <c r="K8" s="60">
        <v>6.2</v>
      </c>
      <c r="L8" s="60">
        <v>2.6</v>
      </c>
      <c r="M8" s="60">
        <v>2.1</v>
      </c>
      <c r="N8" s="60">
        <v>2.8</v>
      </c>
      <c r="O8" s="61">
        <f>K8*70+L8*75+M8*25+N8*45</f>
        <v>807.5</v>
      </c>
      <c r="P8" s="2"/>
      <c r="Q8" s="2"/>
      <c r="R8" s="2"/>
      <c r="S8" s="3"/>
      <c r="T8" s="2"/>
      <c r="U8" s="3"/>
      <c r="V8" s="2"/>
      <c r="W8" s="2"/>
      <c r="X8" s="2"/>
    </row>
    <row r="9" spans="1:24" s="14" customFormat="1" ht="8.1" customHeight="1">
      <c r="A9" s="29"/>
      <c r="B9" s="71"/>
      <c r="C9" s="72"/>
      <c r="D9" s="43"/>
      <c r="E9" s="45" t="s">
        <v>46</v>
      </c>
      <c r="F9" s="45" t="s">
        <v>47</v>
      </c>
      <c r="G9" s="63" t="s">
        <v>48</v>
      </c>
      <c r="H9" s="73"/>
      <c r="I9" s="45" t="s">
        <v>49</v>
      </c>
      <c r="J9" s="45"/>
      <c r="K9" s="74"/>
      <c r="L9" s="74"/>
      <c r="M9" s="74"/>
      <c r="N9" s="74"/>
      <c r="O9" s="75"/>
      <c r="P9" s="5"/>
      <c r="Q9" s="5"/>
      <c r="R9" s="5"/>
      <c r="S9" s="13"/>
      <c r="T9" s="5"/>
      <c r="U9" s="13"/>
      <c r="V9" s="5"/>
      <c r="W9" s="5"/>
      <c r="X9" s="5"/>
    </row>
    <row r="10" spans="1:24" ht="23.1" customHeight="1">
      <c r="A10" s="29" t="s">
        <v>24</v>
      </c>
      <c r="B10" s="50" t="s">
        <v>50</v>
      </c>
      <c r="C10" s="51" t="s">
        <v>51</v>
      </c>
      <c r="D10" s="68" t="s">
        <v>52</v>
      </c>
      <c r="E10" s="53" t="s">
        <v>53</v>
      </c>
      <c r="F10" s="58" t="s">
        <v>54</v>
      </c>
      <c r="G10" s="58" t="s">
        <v>55</v>
      </c>
      <c r="H10" s="70" t="s">
        <v>44</v>
      </c>
      <c r="I10" s="76" t="s">
        <v>56</v>
      </c>
      <c r="J10" s="58"/>
      <c r="K10" s="60">
        <v>6.2</v>
      </c>
      <c r="L10" s="60">
        <v>2.6</v>
      </c>
      <c r="M10" s="60">
        <v>2.2000000000000002</v>
      </c>
      <c r="N10" s="60">
        <v>3</v>
      </c>
      <c r="O10" s="61">
        <f>K10*70+L10*75+M10*25+N10*45</f>
        <v>819</v>
      </c>
      <c r="P10" s="2"/>
      <c r="Q10" s="2"/>
      <c r="R10" s="3"/>
      <c r="S10" s="2"/>
      <c r="T10" s="2"/>
      <c r="U10" s="3"/>
      <c r="V10" s="2"/>
      <c r="W10" s="2"/>
      <c r="X10" s="2"/>
    </row>
    <row r="11" spans="1:24" s="14" customFormat="1" ht="8.1" customHeight="1" thickBot="1">
      <c r="A11" s="29"/>
      <c r="B11" s="77"/>
      <c r="C11" s="78"/>
      <c r="D11" s="79"/>
      <c r="E11" s="80" t="s">
        <v>57</v>
      </c>
      <c r="F11" s="45" t="s">
        <v>58</v>
      </c>
      <c r="G11" s="80" t="s">
        <v>59</v>
      </c>
      <c r="H11" s="81"/>
      <c r="I11" s="82" t="s">
        <v>60</v>
      </c>
      <c r="J11" s="80"/>
      <c r="K11" s="83"/>
      <c r="L11" s="83"/>
      <c r="M11" s="83"/>
      <c r="N11" s="83"/>
      <c r="O11" s="84"/>
      <c r="P11" s="5"/>
      <c r="Q11" s="5"/>
      <c r="R11" s="13"/>
      <c r="S11" s="5"/>
      <c r="T11" s="5"/>
      <c r="U11" s="13"/>
      <c r="V11" s="5"/>
      <c r="W11" s="5"/>
      <c r="X11" s="5"/>
    </row>
    <row r="12" spans="1:24" ht="23.1" customHeight="1" thickTop="1">
      <c r="A12" s="29" t="s">
        <v>24</v>
      </c>
      <c r="B12" s="33" t="s">
        <v>61</v>
      </c>
      <c r="C12" s="34" t="s">
        <v>62</v>
      </c>
      <c r="D12" s="35" t="s">
        <v>63</v>
      </c>
      <c r="E12" s="36" t="s">
        <v>64</v>
      </c>
      <c r="F12" s="37" t="s">
        <v>65</v>
      </c>
      <c r="G12" s="85" t="s">
        <v>66</v>
      </c>
      <c r="H12" s="86" t="s">
        <v>67</v>
      </c>
      <c r="I12" s="87" t="s">
        <v>68</v>
      </c>
      <c r="J12" s="88" t="s">
        <v>69</v>
      </c>
      <c r="K12" s="89">
        <v>6.2</v>
      </c>
      <c r="L12" s="39">
        <v>2.6</v>
      </c>
      <c r="M12" s="39">
        <v>1.9</v>
      </c>
      <c r="N12" s="39">
        <v>3</v>
      </c>
      <c r="O12" s="40">
        <f>K12*70+L12*75+M12*25+N12*45</f>
        <v>811.5</v>
      </c>
      <c r="P12" s="2"/>
      <c r="Q12" s="3"/>
      <c r="R12" s="3"/>
      <c r="S12" s="3"/>
      <c r="T12" s="2"/>
      <c r="U12" s="3"/>
      <c r="V12" s="2"/>
      <c r="W12" s="10"/>
      <c r="X12" s="16"/>
    </row>
    <row r="13" spans="1:24" s="14" customFormat="1" ht="8.1" customHeight="1" thickBot="1">
      <c r="A13" s="29"/>
      <c r="B13" s="41"/>
      <c r="C13" s="42"/>
      <c r="D13" s="43"/>
      <c r="E13" s="44" t="s">
        <v>70</v>
      </c>
      <c r="F13" s="63" t="s">
        <v>71</v>
      </c>
      <c r="G13" s="63" t="s">
        <v>72</v>
      </c>
      <c r="H13" s="65"/>
      <c r="I13" s="90" t="s">
        <v>73</v>
      </c>
      <c r="J13" s="91"/>
      <c r="K13" s="67"/>
      <c r="L13" s="48"/>
      <c r="M13" s="48"/>
      <c r="N13" s="48"/>
      <c r="O13" s="49"/>
      <c r="P13" s="5"/>
      <c r="Q13" s="13"/>
      <c r="R13" s="13"/>
      <c r="S13" s="13"/>
      <c r="T13" s="5"/>
      <c r="U13" s="13"/>
      <c r="V13" s="5"/>
      <c r="W13" s="15"/>
      <c r="X13" s="2"/>
    </row>
    <row r="14" spans="1:24" ht="23.1" customHeight="1" thickTop="1">
      <c r="A14" s="29" t="s">
        <v>24</v>
      </c>
      <c r="B14" s="50" t="s">
        <v>74</v>
      </c>
      <c r="C14" s="51" t="s">
        <v>75</v>
      </c>
      <c r="D14" s="68" t="s">
        <v>76</v>
      </c>
      <c r="E14" s="53" t="s">
        <v>77</v>
      </c>
      <c r="F14" s="92" t="s">
        <v>78</v>
      </c>
      <c r="G14" s="69" t="s">
        <v>79</v>
      </c>
      <c r="H14" s="93" t="s">
        <v>80</v>
      </c>
      <c r="I14" s="87" t="s">
        <v>81</v>
      </c>
      <c r="J14" s="85"/>
      <c r="K14" s="59">
        <v>6.5</v>
      </c>
      <c r="L14" s="60">
        <v>2.4</v>
      </c>
      <c r="M14" s="60">
        <v>2</v>
      </c>
      <c r="N14" s="60">
        <v>2.8</v>
      </c>
      <c r="O14" s="61">
        <f>K14*70+L14*75+M14*25+N14*45</f>
        <v>811</v>
      </c>
      <c r="P14" s="2"/>
      <c r="Q14" s="3"/>
      <c r="R14" s="2"/>
      <c r="S14" s="3"/>
      <c r="T14" s="2"/>
      <c r="U14" s="3"/>
      <c r="V14" s="2"/>
      <c r="W14" s="9"/>
      <c r="X14" s="5"/>
    </row>
    <row r="15" spans="1:24" s="14" customFormat="1" ht="8.1" customHeight="1">
      <c r="A15" s="29"/>
      <c r="B15" s="41"/>
      <c r="C15" s="42"/>
      <c r="D15" s="43"/>
      <c r="E15" s="45" t="s">
        <v>82</v>
      </c>
      <c r="F15" s="94" t="s">
        <v>83</v>
      </c>
      <c r="G15" s="63" t="s">
        <v>84</v>
      </c>
      <c r="H15" s="95"/>
      <c r="I15" s="90" t="s">
        <v>85</v>
      </c>
      <c r="J15" s="44"/>
      <c r="K15" s="67"/>
      <c r="L15" s="48"/>
      <c r="M15" s="48"/>
      <c r="N15" s="48"/>
      <c r="O15" s="49"/>
      <c r="P15" s="5"/>
      <c r="Q15" s="13"/>
      <c r="R15" s="5"/>
      <c r="S15" s="13"/>
      <c r="T15" s="5"/>
      <c r="U15" s="13"/>
      <c r="V15" s="5"/>
      <c r="W15" s="11"/>
      <c r="X15" s="2"/>
    </row>
    <row r="16" spans="1:24" ht="23.1" customHeight="1">
      <c r="A16" s="29" t="s">
        <v>24</v>
      </c>
      <c r="B16" s="50" t="s">
        <v>86</v>
      </c>
      <c r="C16" s="51" t="s">
        <v>26</v>
      </c>
      <c r="D16" s="52" t="s">
        <v>87</v>
      </c>
      <c r="E16" s="53" t="s">
        <v>88</v>
      </c>
      <c r="F16" s="58" t="s">
        <v>89</v>
      </c>
      <c r="G16" s="58" t="s">
        <v>90</v>
      </c>
      <c r="H16" s="56" t="s">
        <v>31</v>
      </c>
      <c r="I16" s="57" t="s">
        <v>91</v>
      </c>
      <c r="J16" s="58"/>
      <c r="K16" s="59">
        <v>6.3</v>
      </c>
      <c r="L16" s="60">
        <v>2.4</v>
      </c>
      <c r="M16" s="60">
        <v>2</v>
      </c>
      <c r="N16" s="60">
        <v>2.9</v>
      </c>
      <c r="O16" s="61">
        <f>K16*70+L16*75+M16*25+N16*45</f>
        <v>801.5</v>
      </c>
      <c r="P16" s="2"/>
      <c r="Q16" s="3"/>
      <c r="R16" s="2"/>
      <c r="S16" s="3"/>
      <c r="T16" s="2"/>
      <c r="U16" s="3"/>
      <c r="V16" s="2"/>
      <c r="W16" s="9"/>
      <c r="X16" s="5"/>
    </row>
    <row r="17" spans="1:24" s="14" customFormat="1" ht="8.1" customHeight="1">
      <c r="A17" s="29"/>
      <c r="B17" s="41"/>
      <c r="C17" s="42"/>
      <c r="D17" s="62" t="s">
        <v>92</v>
      </c>
      <c r="E17" s="45" t="s">
        <v>93</v>
      </c>
      <c r="F17" s="63" t="s">
        <v>94</v>
      </c>
      <c r="G17" s="63" t="s">
        <v>95</v>
      </c>
      <c r="H17" s="65"/>
      <c r="I17" s="66" t="s">
        <v>96</v>
      </c>
      <c r="J17" s="44"/>
      <c r="K17" s="67"/>
      <c r="L17" s="48"/>
      <c r="M17" s="48"/>
      <c r="N17" s="48"/>
      <c r="O17" s="49"/>
      <c r="P17" s="5"/>
      <c r="Q17" s="13"/>
      <c r="R17" s="5"/>
      <c r="S17" s="13"/>
      <c r="T17" s="5"/>
      <c r="U17" s="13"/>
      <c r="V17" s="5"/>
      <c r="W17" s="11"/>
      <c r="X17" s="2"/>
    </row>
    <row r="18" spans="1:24" ht="23.1" customHeight="1">
      <c r="A18" s="29" t="s">
        <v>24</v>
      </c>
      <c r="B18" s="50" t="s">
        <v>97</v>
      </c>
      <c r="C18" s="51" t="s">
        <v>98</v>
      </c>
      <c r="D18" s="68" t="s">
        <v>76</v>
      </c>
      <c r="E18" s="53" t="s">
        <v>99</v>
      </c>
      <c r="F18" s="96" t="s">
        <v>100</v>
      </c>
      <c r="G18" s="97" t="s">
        <v>101</v>
      </c>
      <c r="H18" s="98" t="s">
        <v>80</v>
      </c>
      <c r="I18" s="87" t="s">
        <v>102</v>
      </c>
      <c r="J18" s="58"/>
      <c r="K18" s="59">
        <v>6.3</v>
      </c>
      <c r="L18" s="60">
        <v>2.4</v>
      </c>
      <c r="M18" s="60">
        <v>2.2000000000000002</v>
      </c>
      <c r="N18" s="60">
        <v>3</v>
      </c>
      <c r="O18" s="61">
        <f>K18*70+L18*75+M18*25+N18*45</f>
        <v>811</v>
      </c>
      <c r="P18" s="2"/>
      <c r="Q18" s="2"/>
      <c r="R18" s="2"/>
      <c r="S18" s="3"/>
      <c r="T18" s="2"/>
      <c r="U18" s="3"/>
      <c r="V18" s="2"/>
      <c r="W18" s="2"/>
      <c r="X18" s="2"/>
    </row>
    <row r="19" spans="1:24" s="14" customFormat="1" ht="8.1" customHeight="1">
      <c r="A19" s="29"/>
      <c r="B19" s="41"/>
      <c r="C19" s="42"/>
      <c r="D19" s="43"/>
      <c r="E19" s="45" t="s">
        <v>103</v>
      </c>
      <c r="F19" s="99" t="s">
        <v>104</v>
      </c>
      <c r="G19" s="100" t="s">
        <v>105</v>
      </c>
      <c r="H19" s="101"/>
      <c r="I19" s="90" t="s">
        <v>106</v>
      </c>
      <c r="J19" s="44"/>
      <c r="K19" s="67"/>
      <c r="L19" s="48"/>
      <c r="M19" s="48"/>
      <c r="N19" s="48"/>
      <c r="O19" s="49"/>
      <c r="P19" s="5"/>
      <c r="Q19" s="5"/>
      <c r="R19" s="5"/>
      <c r="S19" s="13"/>
      <c r="T19" s="5"/>
      <c r="U19" s="13"/>
      <c r="V19" s="5"/>
      <c r="W19" s="5"/>
      <c r="X19" s="5"/>
    </row>
    <row r="20" spans="1:24" ht="23.1" customHeight="1">
      <c r="A20" s="29" t="s">
        <v>24</v>
      </c>
      <c r="B20" s="50" t="s">
        <v>107</v>
      </c>
      <c r="C20" s="51" t="s">
        <v>51</v>
      </c>
      <c r="D20" s="68" t="s">
        <v>108</v>
      </c>
      <c r="E20" s="53" t="s">
        <v>109</v>
      </c>
      <c r="F20" s="58" t="s">
        <v>110</v>
      </c>
      <c r="G20" s="92" t="s">
        <v>111</v>
      </c>
      <c r="H20" s="56" t="s">
        <v>80</v>
      </c>
      <c r="I20" s="102" t="s">
        <v>112</v>
      </c>
      <c r="J20" s="85"/>
      <c r="K20" s="59">
        <v>6.6</v>
      </c>
      <c r="L20" s="60">
        <v>2.4</v>
      </c>
      <c r="M20" s="60">
        <v>2</v>
      </c>
      <c r="N20" s="60">
        <v>2.9</v>
      </c>
      <c r="O20" s="61">
        <f>K20*70+L20*75+M20*25+N20*45</f>
        <v>822.5</v>
      </c>
      <c r="P20" s="8"/>
      <c r="Q20" s="3"/>
      <c r="R20" s="2"/>
      <c r="S20" s="2"/>
      <c r="T20" s="2"/>
      <c r="U20" s="3"/>
      <c r="V20" s="2"/>
      <c r="W20" s="2"/>
      <c r="X20" s="5"/>
    </row>
    <row r="21" spans="1:24" s="14" customFormat="1" ht="8.1" customHeight="1" thickBot="1">
      <c r="A21" s="29"/>
      <c r="B21" s="41"/>
      <c r="C21" s="72"/>
      <c r="D21" s="79"/>
      <c r="E21" s="45" t="s">
        <v>113</v>
      </c>
      <c r="F21" s="63" t="s">
        <v>114</v>
      </c>
      <c r="G21" s="103" t="s">
        <v>115</v>
      </c>
      <c r="H21" s="104"/>
      <c r="I21" s="66" t="s">
        <v>116</v>
      </c>
      <c r="J21" s="63"/>
      <c r="K21" s="105"/>
      <c r="L21" s="74"/>
      <c r="M21" s="74"/>
      <c r="N21" s="74"/>
      <c r="O21" s="75"/>
      <c r="P21" s="5"/>
      <c r="Q21" s="13"/>
      <c r="R21" s="5"/>
      <c r="S21" s="5"/>
      <c r="T21" s="5"/>
      <c r="U21" s="13"/>
      <c r="V21" s="5"/>
      <c r="W21" s="12"/>
      <c r="X21" s="2"/>
    </row>
    <row r="22" spans="1:24" ht="23.1" customHeight="1" thickTop="1">
      <c r="A22" s="29" t="s">
        <v>24</v>
      </c>
      <c r="B22" s="33" t="s">
        <v>117</v>
      </c>
      <c r="C22" s="34" t="s">
        <v>62</v>
      </c>
      <c r="D22" s="118" t="s">
        <v>118</v>
      </c>
      <c r="E22" s="119" t="s">
        <v>119</v>
      </c>
      <c r="F22" s="120" t="s">
        <v>120</v>
      </c>
      <c r="G22" s="120" t="s">
        <v>121</v>
      </c>
      <c r="H22" s="121" t="s">
        <v>122</v>
      </c>
      <c r="I22" s="122" t="s">
        <v>123</v>
      </c>
      <c r="J22" s="37"/>
      <c r="K22" s="89">
        <v>6.2</v>
      </c>
      <c r="L22" s="39">
        <v>2.6</v>
      </c>
      <c r="M22" s="39">
        <v>2.1</v>
      </c>
      <c r="N22" s="39">
        <v>2.8</v>
      </c>
      <c r="O22" s="40">
        <f>K22*70+L22*75+M22*25+N22*45</f>
        <v>807.5</v>
      </c>
      <c r="P22" s="2"/>
      <c r="Q22" s="2"/>
      <c r="R22" s="2"/>
      <c r="S22" s="3"/>
      <c r="T22" s="2"/>
      <c r="U22" s="3"/>
      <c r="V22" s="2"/>
      <c r="W22" s="2"/>
      <c r="X22" s="2"/>
    </row>
    <row r="23" spans="1:24" s="14" customFormat="1" ht="8.1" customHeight="1">
      <c r="A23" s="29"/>
      <c r="B23" s="41"/>
      <c r="C23" s="42"/>
      <c r="D23" s="123"/>
      <c r="E23" s="124" t="s">
        <v>124</v>
      </c>
      <c r="F23" s="125" t="s">
        <v>125</v>
      </c>
      <c r="G23" s="126" t="s">
        <v>126</v>
      </c>
      <c r="H23" s="127"/>
      <c r="I23" s="128" t="s">
        <v>127</v>
      </c>
      <c r="J23" s="47"/>
      <c r="K23" s="67"/>
      <c r="L23" s="48"/>
      <c r="M23" s="48"/>
      <c r="N23" s="48"/>
      <c r="O23" s="49"/>
      <c r="P23" s="5"/>
      <c r="Q23" s="5"/>
      <c r="R23" s="5"/>
      <c r="S23" s="13"/>
      <c r="T23" s="5"/>
      <c r="U23" s="13"/>
      <c r="V23" s="5"/>
      <c r="W23" s="5"/>
      <c r="X23" s="5"/>
    </row>
    <row r="24" spans="1:24" ht="23.1" customHeight="1">
      <c r="A24" s="29" t="s">
        <v>24</v>
      </c>
      <c r="B24" s="50" t="s">
        <v>128</v>
      </c>
      <c r="C24" s="51" t="s">
        <v>75</v>
      </c>
      <c r="D24" s="129" t="s">
        <v>129</v>
      </c>
      <c r="E24" s="130" t="s">
        <v>130</v>
      </c>
      <c r="F24" s="131" t="s">
        <v>131</v>
      </c>
      <c r="G24" s="132" t="s">
        <v>132</v>
      </c>
      <c r="H24" s="133" t="s">
        <v>44</v>
      </c>
      <c r="I24" s="134" t="s">
        <v>133</v>
      </c>
      <c r="J24" s="58"/>
      <c r="K24" s="59">
        <v>6.5</v>
      </c>
      <c r="L24" s="60">
        <v>2.5</v>
      </c>
      <c r="M24" s="60">
        <v>2</v>
      </c>
      <c r="N24" s="60">
        <v>3</v>
      </c>
      <c r="O24" s="61">
        <f>K24*70+L24*75+M24*25+N24*45</f>
        <v>827.5</v>
      </c>
      <c r="P24" s="2"/>
      <c r="Q24" s="2"/>
      <c r="R24" s="3"/>
      <c r="S24" s="2"/>
      <c r="T24" s="2"/>
      <c r="U24" s="3"/>
      <c r="V24" s="2"/>
      <c r="W24" s="2"/>
      <c r="X24" s="2"/>
    </row>
    <row r="25" spans="1:24" s="14" customFormat="1" ht="8.1" customHeight="1">
      <c r="A25" s="29"/>
      <c r="B25" s="41"/>
      <c r="C25" s="42"/>
      <c r="D25" s="123"/>
      <c r="E25" s="135" t="s">
        <v>134</v>
      </c>
      <c r="F25" s="136" t="s">
        <v>135</v>
      </c>
      <c r="G25" s="136" t="s">
        <v>136</v>
      </c>
      <c r="H25" s="127"/>
      <c r="I25" s="137" t="s">
        <v>137</v>
      </c>
      <c r="J25" s="63"/>
      <c r="K25" s="105"/>
      <c r="L25" s="74"/>
      <c r="M25" s="74"/>
      <c r="N25" s="74"/>
      <c r="O25" s="75"/>
      <c r="P25" s="5"/>
      <c r="Q25" s="5"/>
      <c r="R25" s="13"/>
      <c r="S25" s="5"/>
      <c r="T25" s="5"/>
      <c r="U25" s="13"/>
      <c r="V25" s="5"/>
      <c r="W25" s="5"/>
      <c r="X25" s="5"/>
    </row>
    <row r="26" spans="1:24" ht="23.1" customHeight="1">
      <c r="A26" s="29" t="s">
        <v>24</v>
      </c>
      <c r="B26" s="50" t="s">
        <v>138</v>
      </c>
      <c r="C26" s="51" t="s">
        <v>26</v>
      </c>
      <c r="D26" s="138" t="s">
        <v>139</v>
      </c>
      <c r="E26" s="130" t="s">
        <v>140</v>
      </c>
      <c r="F26" s="131" t="s">
        <v>141</v>
      </c>
      <c r="G26" s="139" t="s">
        <v>142</v>
      </c>
      <c r="H26" s="133" t="s">
        <v>143</v>
      </c>
      <c r="I26" s="131" t="s">
        <v>144</v>
      </c>
      <c r="J26" s="58"/>
      <c r="K26" s="59">
        <v>6.3</v>
      </c>
      <c r="L26" s="60">
        <v>2.6</v>
      </c>
      <c r="M26" s="60">
        <v>2</v>
      </c>
      <c r="N26" s="60">
        <v>3</v>
      </c>
      <c r="O26" s="107">
        <f>K26*70+L26*75+M26*25+N26*45</f>
        <v>821</v>
      </c>
      <c r="P26" s="2"/>
      <c r="Q26" s="3"/>
      <c r="R26" s="3"/>
      <c r="S26" s="3"/>
      <c r="T26" s="2"/>
      <c r="U26" s="3"/>
      <c r="V26" s="2"/>
      <c r="W26" s="10"/>
      <c r="X26" s="16"/>
    </row>
    <row r="27" spans="1:24" s="14" customFormat="1" ht="8.1" customHeight="1">
      <c r="A27" s="29"/>
      <c r="B27" s="71"/>
      <c r="C27" s="72"/>
      <c r="D27" s="140" t="s">
        <v>145</v>
      </c>
      <c r="E27" s="124" t="s">
        <v>146</v>
      </c>
      <c r="F27" s="124" t="s">
        <v>147</v>
      </c>
      <c r="G27" s="125" t="s">
        <v>148</v>
      </c>
      <c r="H27" s="127"/>
      <c r="I27" s="126" t="s">
        <v>149</v>
      </c>
      <c r="J27" s="63"/>
      <c r="K27" s="105"/>
      <c r="L27" s="74"/>
      <c r="M27" s="74"/>
      <c r="N27" s="74"/>
      <c r="O27" s="108"/>
      <c r="P27" s="5"/>
      <c r="Q27" s="13"/>
      <c r="R27" s="13"/>
      <c r="S27" s="13"/>
      <c r="T27" s="5"/>
      <c r="U27" s="13"/>
      <c r="V27" s="5"/>
      <c r="W27" s="15"/>
      <c r="X27" s="2"/>
    </row>
    <row r="28" spans="1:24" ht="23.1" customHeight="1">
      <c r="A28" s="29" t="s">
        <v>24</v>
      </c>
      <c r="B28" s="50" t="s">
        <v>150</v>
      </c>
      <c r="C28" s="51" t="s">
        <v>39</v>
      </c>
      <c r="D28" s="68" t="s">
        <v>52</v>
      </c>
      <c r="E28" s="53" t="s">
        <v>151</v>
      </c>
      <c r="F28" s="58" t="s">
        <v>152</v>
      </c>
      <c r="G28" s="58" t="s">
        <v>153</v>
      </c>
      <c r="H28" s="56" t="s">
        <v>44</v>
      </c>
      <c r="I28" s="87" t="s">
        <v>154</v>
      </c>
      <c r="J28" s="58"/>
      <c r="K28" s="59">
        <v>6</v>
      </c>
      <c r="L28" s="60">
        <v>2.7</v>
      </c>
      <c r="M28" s="60">
        <v>2</v>
      </c>
      <c r="N28" s="60">
        <v>2.9</v>
      </c>
      <c r="O28" s="61">
        <f>K28*70+L28*75+M28*25+N28*45</f>
        <v>803</v>
      </c>
      <c r="P28" s="2"/>
      <c r="Q28" s="3"/>
      <c r="R28" s="2"/>
      <c r="S28" s="3"/>
      <c r="T28" s="2"/>
      <c r="U28" s="3"/>
      <c r="V28" s="2"/>
      <c r="W28" s="9"/>
      <c r="X28" s="5"/>
    </row>
    <row r="29" spans="1:24" s="14" customFormat="1" ht="8.1" customHeight="1">
      <c r="A29" s="29"/>
      <c r="B29" s="71"/>
      <c r="C29" s="72"/>
      <c r="D29" s="109"/>
      <c r="E29" s="45" t="s">
        <v>155</v>
      </c>
      <c r="F29" s="45" t="s">
        <v>156</v>
      </c>
      <c r="G29" s="63" t="s">
        <v>157</v>
      </c>
      <c r="H29" s="104"/>
      <c r="I29" s="106" t="s">
        <v>158</v>
      </c>
      <c r="J29" s="63"/>
      <c r="K29" s="105"/>
      <c r="L29" s="74"/>
      <c r="M29" s="74"/>
      <c r="N29" s="74"/>
      <c r="O29" s="75"/>
      <c r="P29" s="5"/>
      <c r="Q29" s="13"/>
      <c r="R29" s="5"/>
      <c r="S29" s="13"/>
      <c r="T29" s="5"/>
      <c r="U29" s="13"/>
      <c r="V29" s="5"/>
      <c r="W29" s="11"/>
      <c r="X29" s="2"/>
    </row>
    <row r="30" spans="1:24" ht="23.1" customHeight="1">
      <c r="A30" s="29"/>
      <c r="B30" s="50" t="s">
        <v>159</v>
      </c>
      <c r="C30" s="51" t="s">
        <v>51</v>
      </c>
      <c r="D30" s="110" t="s">
        <v>160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2"/>
      <c r="P30" s="2"/>
      <c r="Q30" s="3"/>
      <c r="R30" s="2"/>
      <c r="S30" s="3"/>
      <c r="T30" s="2"/>
      <c r="U30" s="3"/>
      <c r="V30" s="2"/>
      <c r="W30" s="9"/>
      <c r="X30" s="5"/>
    </row>
    <row r="31" spans="1:24" s="14" customFormat="1" ht="8.1" customHeight="1" thickBot="1">
      <c r="A31" s="29"/>
      <c r="B31" s="113"/>
      <c r="C31" s="114"/>
      <c r="D31" s="115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7"/>
      <c r="P31" s="5"/>
      <c r="Q31" s="13"/>
      <c r="R31" s="5"/>
      <c r="S31" s="13"/>
      <c r="T31" s="5"/>
      <c r="U31" s="13"/>
      <c r="V31" s="5"/>
      <c r="W31" s="11"/>
      <c r="X31" s="2"/>
    </row>
    <row r="32" spans="1:24" s="145" customFormat="1" ht="19.5" customHeight="1">
      <c r="A32" s="149" t="s">
        <v>161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2" t="s">
        <v>162</v>
      </c>
      <c r="P32" s="147"/>
      <c r="Q32" s="147"/>
      <c r="R32" s="147"/>
      <c r="S32" s="147"/>
      <c r="T32" s="147"/>
      <c r="U32" s="147"/>
      <c r="V32" s="147"/>
    </row>
    <row r="33" spans="1:25" s="150" customFormat="1">
      <c r="A33" s="149" t="s">
        <v>163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2" t="s">
        <v>164</v>
      </c>
      <c r="P33" s="147"/>
      <c r="Q33" s="147"/>
      <c r="R33" s="147"/>
      <c r="S33" s="147"/>
      <c r="T33" s="147"/>
      <c r="U33" s="147"/>
      <c r="V33" s="147"/>
      <c r="W33" s="145"/>
      <c r="X33" s="145"/>
      <c r="Y33" s="145"/>
    </row>
    <row r="34" spans="1:25" s="150" customFormat="1" ht="20.25" customHeight="1">
      <c r="A34" s="151" t="s">
        <v>165</v>
      </c>
      <c r="B34" s="144"/>
      <c r="C34" s="145"/>
      <c r="D34" s="146"/>
      <c r="E34" s="147"/>
      <c r="F34" s="147"/>
      <c r="G34" s="147"/>
      <c r="H34" s="148"/>
      <c r="I34" s="147"/>
      <c r="J34" s="147"/>
      <c r="K34" s="145"/>
      <c r="L34" s="145"/>
      <c r="M34" s="145"/>
      <c r="N34" s="145"/>
      <c r="O34" s="145"/>
      <c r="P34" s="147"/>
      <c r="Q34" s="147"/>
      <c r="R34" s="147"/>
      <c r="S34" s="147"/>
      <c r="T34" s="147"/>
      <c r="U34" s="147"/>
      <c r="V34" s="147"/>
      <c r="W34" s="145"/>
      <c r="X34" s="145"/>
      <c r="Y34" s="145"/>
    </row>
  </sheetData>
  <mergeCells count="135">
    <mergeCell ref="L28:L29"/>
    <mergeCell ref="M28:M29"/>
    <mergeCell ref="N28:N29"/>
    <mergeCell ref="O28:O29"/>
    <mergeCell ref="A30:A31"/>
    <mergeCell ref="B30:B31"/>
    <mergeCell ref="C30:C31"/>
    <mergeCell ref="D30:O31"/>
    <mergeCell ref="L26:L27"/>
    <mergeCell ref="M26:M27"/>
    <mergeCell ref="N26:N27"/>
    <mergeCell ref="O26:O27"/>
    <mergeCell ref="A28:A29"/>
    <mergeCell ref="B28:B29"/>
    <mergeCell ref="C28:C29"/>
    <mergeCell ref="D28:D29"/>
    <mergeCell ref="H28:H29"/>
    <mergeCell ref="K28:K29"/>
    <mergeCell ref="A26:A27"/>
    <mergeCell ref="B26:B27"/>
    <mergeCell ref="C26:C27"/>
    <mergeCell ref="H26:H27"/>
    <mergeCell ref="K26:K27"/>
    <mergeCell ref="D24:D25"/>
    <mergeCell ref="H24:H25"/>
    <mergeCell ref="K24:K25"/>
    <mergeCell ref="N22:N23"/>
    <mergeCell ref="O22:O23"/>
    <mergeCell ref="A24:A25"/>
    <mergeCell ref="B24:B25"/>
    <mergeCell ref="C24:C25"/>
    <mergeCell ref="O24:O25"/>
    <mergeCell ref="L24:L25"/>
    <mergeCell ref="M24:M25"/>
    <mergeCell ref="N24:N25"/>
    <mergeCell ref="A22:A23"/>
    <mergeCell ref="B22:B23"/>
    <mergeCell ref="C22:C23"/>
    <mergeCell ref="D22:D23"/>
    <mergeCell ref="H22:H23"/>
    <mergeCell ref="K22:K23"/>
    <mergeCell ref="L22:L23"/>
    <mergeCell ref="M22:M23"/>
    <mergeCell ref="N18:N19"/>
    <mergeCell ref="O18:O19"/>
    <mergeCell ref="A20:A21"/>
    <mergeCell ref="B20:B21"/>
    <mergeCell ref="C20:C21"/>
    <mergeCell ref="D20:D21"/>
    <mergeCell ref="H20:H21"/>
    <mergeCell ref="K20:K21"/>
    <mergeCell ref="L20:L21"/>
    <mergeCell ref="M20:M21"/>
    <mergeCell ref="N20:N21"/>
    <mergeCell ref="O20:O21"/>
    <mergeCell ref="A18:A19"/>
    <mergeCell ref="B18:B19"/>
    <mergeCell ref="C18:C19"/>
    <mergeCell ref="D18:D19"/>
    <mergeCell ref="H18:H19"/>
    <mergeCell ref="K18:K19"/>
    <mergeCell ref="L18:L19"/>
    <mergeCell ref="M18:M19"/>
    <mergeCell ref="L14:L15"/>
    <mergeCell ref="M14:M15"/>
    <mergeCell ref="N14:N15"/>
    <mergeCell ref="O14:O15"/>
    <mergeCell ref="A16:A17"/>
    <mergeCell ref="B16:B17"/>
    <mergeCell ref="C16:C17"/>
    <mergeCell ref="H16:H17"/>
    <mergeCell ref="K16:K17"/>
    <mergeCell ref="L16:L17"/>
    <mergeCell ref="A14:A15"/>
    <mergeCell ref="B14:B15"/>
    <mergeCell ref="C14:C15"/>
    <mergeCell ref="D14:D15"/>
    <mergeCell ref="H14:H15"/>
    <mergeCell ref="K14:K15"/>
    <mergeCell ref="M16:M17"/>
    <mergeCell ref="N16:N17"/>
    <mergeCell ref="O16:O17"/>
    <mergeCell ref="A12:A13"/>
    <mergeCell ref="B12:B13"/>
    <mergeCell ref="C12:C13"/>
    <mergeCell ref="D12:D13"/>
    <mergeCell ref="H12:H13"/>
    <mergeCell ref="D10:D11"/>
    <mergeCell ref="H10:H11"/>
    <mergeCell ref="K10:K11"/>
    <mergeCell ref="L10:L11"/>
    <mergeCell ref="M10:M11"/>
    <mergeCell ref="N10:N11"/>
    <mergeCell ref="N8:N9"/>
    <mergeCell ref="O8:O9"/>
    <mergeCell ref="A10:A11"/>
    <mergeCell ref="B10:B11"/>
    <mergeCell ref="C10:C11"/>
    <mergeCell ref="J12:J13"/>
    <mergeCell ref="K12:K13"/>
    <mergeCell ref="L12:L13"/>
    <mergeCell ref="M12:M13"/>
    <mergeCell ref="N12:N13"/>
    <mergeCell ref="O12:O13"/>
    <mergeCell ref="O10:O11"/>
    <mergeCell ref="A8:A9"/>
    <mergeCell ref="B8:B9"/>
    <mergeCell ref="C8:C9"/>
    <mergeCell ref="D8:D9"/>
    <mergeCell ref="H8:H9"/>
    <mergeCell ref="K8:K9"/>
    <mergeCell ref="L8:L9"/>
    <mergeCell ref="M8:M9"/>
    <mergeCell ref="A6:A7"/>
    <mergeCell ref="B6:B7"/>
    <mergeCell ref="C6:C7"/>
    <mergeCell ref="H6:H7"/>
    <mergeCell ref="K6:K7"/>
    <mergeCell ref="L6:L7"/>
    <mergeCell ref="M6:M7"/>
    <mergeCell ref="N6:N7"/>
    <mergeCell ref="O6:O7"/>
    <mergeCell ref="B1:O2"/>
    <mergeCell ref="F3:H3"/>
    <mergeCell ref="I3:J3"/>
    <mergeCell ref="A4:A5"/>
    <mergeCell ref="B4:B5"/>
    <mergeCell ref="C4:C5"/>
    <mergeCell ref="D4:D5"/>
    <mergeCell ref="H4:H5"/>
    <mergeCell ref="K4:K5"/>
    <mergeCell ref="L4:L5"/>
    <mergeCell ref="M4:M5"/>
    <mergeCell ref="N4:N5"/>
    <mergeCell ref="O4:O5"/>
  </mergeCells>
  <phoneticPr fontId="2" type="noConversion"/>
  <printOptions horizontalCentered="1"/>
  <pageMargins left="0" right="0" top="0.66" bottom="0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自強2月 (審查) (2)</vt:lpstr>
      <vt:lpstr>'自強2月 (審查)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2025-01-03T07:50:36Z</cp:lastPrinted>
  <dcterms:created xsi:type="dcterms:W3CDTF">2025-01-03T07:23:07Z</dcterms:created>
  <dcterms:modified xsi:type="dcterms:W3CDTF">2025-01-09T03:07:39Z</dcterms:modified>
</cp:coreProperties>
</file>