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71A3B18D-FFB8-4556-BA42-42427869ABC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 1月(審查) (2)" sheetId="1" r:id="rId1"/>
  </sheets>
  <definedNames>
    <definedName name="_xlnm.Print_Area" localSheetId="0">'自強 1月(審查) (2)'!$N$1:$AB$34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0" i="1" l="1"/>
  <c r="AB28" i="1"/>
  <c r="AB26" i="1"/>
  <c r="AB24" i="1"/>
  <c r="AB22" i="1"/>
  <c r="AB20" i="1"/>
  <c r="AB18" i="1"/>
  <c r="AB16" i="1"/>
  <c r="AB14" i="1"/>
  <c r="AB12" i="1"/>
  <c r="AB10" i="1"/>
  <c r="AB8" i="1"/>
  <c r="AB6" i="1"/>
</calcChain>
</file>

<file path=xl/sharedStrings.xml><?xml version="1.0" encoding="utf-8"?>
<sst xmlns="http://schemas.openxmlformats.org/spreadsheetml/2006/main" count="193" uniqueCount="163">
  <si>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114年1月菜單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</si>
  <si>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</si>
  <si>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</si>
  <si>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</si>
  <si>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</si>
  <si>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</si>
  <si>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</si>
  <si>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</si>
  <si>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</si>
  <si>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</si>
  <si>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</si>
  <si>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</si>
  <si>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1/1</t>
    <phoneticPr fontId="3" type="noConversion"/>
  </si>
  <si>
    <t>三</t>
  </si>
  <si>
    <t>1/1(三)放假一日</t>
    <phoneticPr fontId="3" type="noConversion"/>
  </si>
  <si>
    <t>★</t>
    <phoneticPr fontId="3" type="noConversion"/>
  </si>
  <si>
    <t>1/2</t>
    <phoneticPr fontId="3" type="noConversion"/>
  </si>
  <si>
    <t>四</t>
  </si>
  <si>
    <t>燕麥白飯</t>
    <phoneticPr fontId="3" type="noConversion"/>
  </si>
  <si>
    <t>京醬肉絲</t>
  </si>
  <si>
    <t>紅絲花椰菜</t>
  </si>
  <si>
    <t>香酥地瓜條</t>
    <phoneticPr fontId="3" type="noConversion"/>
  </si>
  <si>
    <t>有機  蔬菜</t>
    <phoneticPr fontId="3" type="noConversion"/>
  </si>
  <si>
    <t>紅豆地瓜圓</t>
    <phoneticPr fontId="3" type="noConversion"/>
  </si>
  <si>
    <t>紅蘿蔔.肉絲.洋蔥/燒</t>
  </si>
  <si>
    <t>花椰.紅蘿蔔/炒</t>
  </si>
  <si>
    <t>地瓜條/炸</t>
    <phoneticPr fontId="3" type="noConversion"/>
  </si>
  <si>
    <t>紅豆.地瓜圓</t>
    <phoneticPr fontId="3" type="noConversion"/>
  </si>
  <si>
    <t>★</t>
    <phoneticPr fontId="3" type="noConversion"/>
  </si>
  <si>
    <t>1/3</t>
    <phoneticPr fontId="3" type="noConversion"/>
  </si>
  <si>
    <t>五</t>
  </si>
  <si>
    <t>豬肉拌飯</t>
    <phoneticPr fontId="3" type="noConversion"/>
  </si>
  <si>
    <t>三杯雞丁</t>
  </si>
  <si>
    <t>白菜滷</t>
    <phoneticPr fontId="3" type="noConversion"/>
  </si>
  <si>
    <t>玉米四喜</t>
  </si>
  <si>
    <t>有機  蔬菜</t>
    <phoneticPr fontId="3" type="noConversion"/>
  </si>
  <si>
    <t>白玉豬肉湯</t>
  </si>
  <si>
    <t>豬肉.毛豆</t>
    <phoneticPr fontId="3" type="noConversion"/>
  </si>
  <si>
    <t>雞丁.米血.九層塔/炒</t>
  </si>
  <si>
    <t>紅蘿蔔.白菜.木耳/煮</t>
    <phoneticPr fontId="3" type="noConversion"/>
  </si>
  <si>
    <t>玉米.洋芋.紅蘿蔔.毛豆/煮</t>
  </si>
  <si>
    <t>蘿蔔.肉片</t>
  </si>
  <si>
    <t>1/6</t>
    <phoneticPr fontId="3" type="noConversion"/>
  </si>
  <si>
    <t>一</t>
  </si>
  <si>
    <t>小米飯</t>
  </si>
  <si>
    <t>紅燒燉豬</t>
  </si>
  <si>
    <t>香滷素雞片</t>
  </si>
  <si>
    <t>脆炒高麗</t>
  </si>
  <si>
    <t>產銷履歷蔬菜</t>
    <phoneticPr fontId="3" type="noConversion"/>
  </si>
  <si>
    <t>味噌豆腐湯</t>
    <phoneticPr fontId="3" type="noConversion"/>
  </si>
  <si>
    <t>豬肉.蘿蔔.紅蘿蔔/燒</t>
  </si>
  <si>
    <t>素雞.杏鮑菇/滷</t>
  </si>
  <si>
    <t>高麗.紅蘿蔔/燙</t>
  </si>
  <si>
    <t>豆腐.柴魚.味噌</t>
    <phoneticPr fontId="3" type="noConversion"/>
  </si>
  <si>
    <t>1/7</t>
    <phoneticPr fontId="3" type="noConversion"/>
  </si>
  <si>
    <t>二</t>
  </si>
  <si>
    <t>白米飯</t>
    <phoneticPr fontId="3" type="noConversion"/>
  </si>
  <si>
    <t>油腐蠔油魚</t>
    <phoneticPr fontId="3" type="noConversion"/>
  </si>
  <si>
    <t>芹炒黑輪</t>
    <phoneticPr fontId="3" type="noConversion"/>
  </si>
  <si>
    <t>鮮煮扁蒲</t>
    <phoneticPr fontId="3" type="noConversion"/>
  </si>
  <si>
    <t>南瓜濃湯</t>
  </si>
  <si>
    <t>魚丁.油腐.鮮菇/炒</t>
    <phoneticPr fontId="3" type="noConversion"/>
  </si>
  <si>
    <t>黑輪.芹/炒</t>
    <phoneticPr fontId="3" type="noConversion"/>
  </si>
  <si>
    <t>扁蒲.紅蘿蔔.蝦皮/煮</t>
    <phoneticPr fontId="3" type="noConversion"/>
  </si>
  <si>
    <t>南瓜.玉米.蛋(勾芡)</t>
    <phoneticPr fontId="3" type="noConversion"/>
  </si>
  <si>
    <t>1/8</t>
    <phoneticPr fontId="3" type="noConversion"/>
  </si>
  <si>
    <t>主廚拌麵</t>
    <phoneticPr fontId="3" type="noConversion"/>
  </si>
  <si>
    <t>日式炸豬排</t>
    <phoneticPr fontId="3" type="noConversion"/>
  </si>
  <si>
    <t>眷村蘿蔔煮</t>
    <phoneticPr fontId="3" type="noConversion"/>
  </si>
  <si>
    <t>鮮肉包</t>
    <phoneticPr fontId="3" type="noConversion"/>
  </si>
  <si>
    <t>季節  蔬菜</t>
    <phoneticPr fontId="3" type="noConversion"/>
  </si>
  <si>
    <t>綠豆甜湯</t>
    <phoneticPr fontId="3" type="noConversion"/>
  </si>
  <si>
    <t>豬肉.高麗菜.豆芽</t>
    <phoneticPr fontId="3" type="noConversion"/>
  </si>
  <si>
    <t>豬排/炸</t>
    <phoneticPr fontId="3" type="noConversion"/>
  </si>
  <si>
    <t>番茄.白蘿蔔.紅蘿蔔.絞肉/煮</t>
    <phoneticPr fontId="3" type="noConversion"/>
  </si>
  <si>
    <t>肉包/蒸</t>
    <phoneticPr fontId="3" type="noConversion"/>
  </si>
  <si>
    <t>綠豆.QQ</t>
    <phoneticPr fontId="3" type="noConversion"/>
  </si>
  <si>
    <t>1/9</t>
    <phoneticPr fontId="3" type="noConversion"/>
  </si>
  <si>
    <t>麥片香飯</t>
  </si>
  <si>
    <t>香燒雞腿排</t>
    <phoneticPr fontId="3" type="noConversion"/>
  </si>
  <si>
    <t>金黃乳酪蛋</t>
    <phoneticPr fontId="3" type="noConversion"/>
  </si>
  <si>
    <t>枸杞冬瓜煲</t>
  </si>
  <si>
    <t>筍香肉片湯</t>
    <phoneticPr fontId="3" type="noConversion"/>
  </si>
  <si>
    <t>雞腿排/燒</t>
    <phoneticPr fontId="3" type="noConversion"/>
  </si>
  <si>
    <t>蛋.紅蘿蔔.洋蔥.乳酪/炒</t>
    <phoneticPr fontId="3" type="noConversion"/>
  </si>
  <si>
    <t>枸杞.冬瓜.絞肉/燒</t>
  </si>
  <si>
    <t>筍.豬肉</t>
    <phoneticPr fontId="3" type="noConversion"/>
  </si>
  <si>
    <t>1/10</t>
    <phoneticPr fontId="3" type="noConversion"/>
  </si>
  <si>
    <t>白米飯</t>
  </si>
  <si>
    <t>南瓜燉豬</t>
  </si>
  <si>
    <t>鹹水時蔬</t>
  </si>
  <si>
    <t>檸檬雞柳條*2</t>
    <phoneticPr fontId="3" type="noConversion"/>
  </si>
  <si>
    <t>蘿蔔貢丸湯</t>
    <phoneticPr fontId="3" type="noConversion"/>
  </si>
  <si>
    <t>豬肉.南瓜/燒</t>
  </si>
  <si>
    <t>高麗菜.木耳.敏豆/煮</t>
  </si>
  <si>
    <t>檸檬雞柳條/炸</t>
    <phoneticPr fontId="3" type="noConversion"/>
  </si>
  <si>
    <t>蘿蔔.貢丸</t>
  </si>
  <si>
    <t>1/13</t>
    <phoneticPr fontId="3" type="noConversion"/>
  </si>
  <si>
    <t>紫米飯</t>
    <phoneticPr fontId="3" type="noConversion"/>
  </si>
  <si>
    <t>檸檬雞翅</t>
  </si>
  <si>
    <t>塔香打拋豬</t>
    <phoneticPr fontId="3" type="noConversion"/>
  </si>
  <si>
    <t>鮮煮大黃瓜</t>
  </si>
  <si>
    <t>海芽濃湯</t>
  </si>
  <si>
    <t>雞翅/燒</t>
  </si>
  <si>
    <t>絞肉.番茄.干丁.九層塔/炒</t>
    <phoneticPr fontId="3" type="noConversion"/>
  </si>
  <si>
    <t>大黃瓜.紅蘿蔔/煮</t>
  </si>
  <si>
    <t>海芽.蛋(勾芡)</t>
    <phoneticPr fontId="3" type="noConversion"/>
  </si>
  <si>
    <t>1/14</t>
    <phoneticPr fontId="3" type="noConversion"/>
  </si>
  <si>
    <t>蘑菇醬豬肉</t>
  </si>
  <si>
    <t>酸甜燒餃*2</t>
    <phoneticPr fontId="3" type="noConversion"/>
  </si>
  <si>
    <t>鮮脆高麗</t>
  </si>
  <si>
    <t>香菇雞湯</t>
  </si>
  <si>
    <t>豬肉.洋蔥.蘑菇醬/燒</t>
  </si>
  <si>
    <t>水餃/燒</t>
    <phoneticPr fontId="3" type="noConversion"/>
  </si>
  <si>
    <t>豆薯.香菇.雞丁</t>
    <phoneticPr fontId="3" type="noConversion"/>
  </si>
  <si>
    <t>1/15</t>
    <phoneticPr fontId="3" type="noConversion"/>
  </si>
  <si>
    <t>義式直麵</t>
    <phoneticPr fontId="3" type="noConversion"/>
  </si>
  <si>
    <t>卡拉雞腿排</t>
  </si>
  <si>
    <t>杏鮑菇洋芋</t>
    <phoneticPr fontId="3" type="noConversion"/>
  </si>
  <si>
    <t>蒜香花椰</t>
  </si>
  <si>
    <t>地瓜芋圓湯</t>
    <phoneticPr fontId="3" type="noConversion"/>
  </si>
  <si>
    <t>三色豆.麵</t>
    <phoneticPr fontId="3" type="noConversion"/>
  </si>
  <si>
    <t>卡拉雞腿排/炸</t>
  </si>
  <si>
    <t>杏鮑菇.洋芋.紅蘿蔔/煮</t>
    <phoneticPr fontId="3" type="noConversion"/>
  </si>
  <si>
    <t>花椰菜.蒜/炒</t>
  </si>
  <si>
    <t>地瓜.芋圓</t>
    <phoneticPr fontId="3" type="noConversion"/>
  </si>
  <si>
    <t>1/16</t>
    <phoneticPr fontId="3" type="noConversion"/>
  </si>
  <si>
    <t>糙米飯</t>
    <phoneticPr fontId="3" type="noConversion"/>
  </si>
  <si>
    <t>筍香滷肉</t>
    <phoneticPr fontId="3" type="noConversion"/>
  </si>
  <si>
    <t>番茄炒蛋</t>
  </si>
  <si>
    <t>白菜豬肉丸</t>
  </si>
  <si>
    <t>蒲瓜肉片湯</t>
  </si>
  <si>
    <t>肉角.筍/燒</t>
    <phoneticPr fontId="3" type="noConversion"/>
  </si>
  <si>
    <t>番茄.蛋.洋蔥/炒</t>
  </si>
  <si>
    <t>豬肉丸.大白菜.紅蘿蔔/燒</t>
  </si>
  <si>
    <t>蒲瓜.肉片</t>
  </si>
  <si>
    <t>1/17</t>
    <phoneticPr fontId="3" type="noConversion"/>
  </si>
  <si>
    <t>五</t>
    <phoneticPr fontId="3" type="noConversion"/>
  </si>
  <si>
    <t>酸甜魚排</t>
    <phoneticPr fontId="3" type="noConversion"/>
  </si>
  <si>
    <t>炒三絲</t>
  </si>
  <si>
    <t>鐵板銀芽</t>
  </si>
  <si>
    <t>榨菜肉絲湯</t>
  </si>
  <si>
    <t>虱目魚排/燒</t>
    <phoneticPr fontId="3" type="noConversion"/>
  </si>
  <si>
    <t>海帶絲.干絲.紅絲/拌</t>
  </si>
  <si>
    <t>豆芽.韭菜.紅蘿蔔/燙</t>
  </si>
  <si>
    <t>榨菜.肉絲</t>
  </si>
  <si>
    <t>1/20</t>
    <phoneticPr fontId="3" type="noConversion"/>
  </si>
  <si>
    <t>海苔香鬆飯</t>
  </si>
  <si>
    <t>蔥爆肉絲</t>
  </si>
  <si>
    <t>玉米炒毛豆</t>
  </si>
  <si>
    <t>滷味燙</t>
    <phoneticPr fontId="3" type="noConversion"/>
  </si>
  <si>
    <t>產銷履歷蔬菜</t>
  </si>
  <si>
    <t>冬瓜山粉圓</t>
    <phoneticPr fontId="3" type="noConversion"/>
  </si>
  <si>
    <t>豆奶</t>
    <phoneticPr fontId="3" type="noConversion"/>
  </si>
  <si>
    <t>肉絲.洋蔥.蔥/炒</t>
  </si>
  <si>
    <t>玉米.紅蘿蔔.毛豆.馬鈴薯/炒</t>
  </si>
  <si>
    <t>高麗.金針菇.豆皮/煮</t>
  </si>
  <si>
    <t>冬瓜茶磚.山粉圓.小薏仁</t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</si>
  <si>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</si>
  <si>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</si>
  <si>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</si>
  <si>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</si>
  <si>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*本公司供應之餐點，食材來源一律使用國產豬肉.雞肉.鴨肉。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</si>
</sst>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76" formatCode="m/d;@"/>
    <numFmt numFmtId="177" formatCode="0.0_ "/>
    <numFmt numFmtId="178" formatCode="0_ "/>
  </numFmts>
  <fonts count="5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華康細圓體"/>
      <family val="3"/>
      <charset val="136"/>
    </font>
    <font>
      <sz val="10"/>
      <name val="華康細圓體"/>
      <family val="3"/>
      <charset val="136"/>
    </font>
    <font>
      <sz val="11"/>
      <color rgb="FFFF0000"/>
      <name val="華康細圓體"/>
      <family val="3"/>
      <charset val="136"/>
    </font>
    <font>
      <sz val="5"/>
      <color rgb="FF00B050"/>
      <name val="華康細圓體"/>
      <family val="3"/>
      <charset val="136"/>
    </font>
    <font>
      <sz val="5"/>
      <color rgb="FF0070C0"/>
      <name val="華康細圓體"/>
      <family val="3"/>
      <charset val="136"/>
    </font>
    <font>
      <sz val="5"/>
      <color rgb="FFFF0000"/>
      <name val="華康細圓體"/>
      <family val="3"/>
      <charset val="136"/>
    </font>
    <font>
      <sz val="4.5"/>
      <name val="華康細圓體"/>
      <family val="3"/>
      <charset val="136"/>
    </font>
    <font>
      <sz val="5"/>
      <name val="標楷體"/>
      <family val="4"/>
      <charset val="136"/>
    </font>
    <font>
      <sz val="15"/>
      <color rgb="FFFF0000"/>
      <name val="華康墨字體"/>
      <family val="5"/>
      <charset val="136"/>
    </font>
    <font>
      <sz val="8"/>
      <color rgb="FFFF0000"/>
      <name val="華康POP1體W9"/>
      <family val="5"/>
      <charset val="136"/>
    </font>
    <font>
      <sz val="15"/>
      <name val="華康墨字體"/>
      <family val="5"/>
      <charset val="136"/>
    </font>
    <font>
      <sz val="5.5"/>
      <name val="華康細圓體"/>
      <family val="3"/>
      <charset val="136"/>
    </font>
    <font>
      <sz val="10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11"/>
      <color rgb="FFFF0000"/>
      <name val="新細明體"/>
      <family val="1"/>
      <charset val="136"/>
      <scheme val="major"/>
    </font>
    <font>
      <sz val="14"/>
      <name val="華康細圓體"/>
      <family val="3"/>
      <charset val="136"/>
    </font>
    <font>
      <sz val="11"/>
      <name val="新細明體"/>
      <family val="1"/>
      <charset val="136"/>
      <scheme val="major"/>
    </font>
    <font>
      <sz val="10"/>
      <name val="華康皮皮體W5"/>
      <family val="5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b/>
      <sz val="8"/>
      <name val="Arial"/>
      <family val="2"/>
    </font>
    <font>
      <b/>
      <sz val="8"/>
      <name val="華康細圓體"/>
      <family val="3"/>
      <charset val="136"/>
    </font>
    <font>
      <b/>
      <sz val="10"/>
      <name val="華康細圓體"/>
      <family val="3"/>
      <charset val="136"/>
    </font>
    <font>
      <b/>
      <sz val="16"/>
      <name val="華康皮皮體W5"/>
      <family val="5"/>
      <charset val="136"/>
    </font>
    <font>
      <b/>
      <sz val="11"/>
      <name val="華康細圓體"/>
      <family val="3"/>
      <charset val="136"/>
    </font>
    <font>
      <b/>
      <sz val="6"/>
      <name val="華康細圓體"/>
      <family val="3"/>
      <charset val="136"/>
    </font>
    <font>
      <b/>
      <sz val="15"/>
      <color rgb="FFFF0000"/>
      <name val="華康墨字體"/>
      <family val="5"/>
      <charset val="136"/>
    </font>
    <font>
      <b/>
      <sz val="6"/>
      <name val="華康POP1體W9"/>
      <family val="5"/>
      <charset val="136"/>
    </font>
    <font>
      <b/>
      <sz val="6"/>
      <color indexed="63"/>
      <name val="華康POP1體W9"/>
      <family val="5"/>
      <charset val="136"/>
    </font>
    <font>
      <b/>
      <sz val="5"/>
      <name val="華康細圓體"/>
      <family val="3"/>
      <charset val="136"/>
    </font>
    <font>
      <b/>
      <sz val="10"/>
      <color theme="1"/>
      <name val="華康新特黑體"/>
      <family val="3"/>
      <charset val="136"/>
    </font>
    <font>
      <b/>
      <sz val="5"/>
      <color theme="1"/>
      <name val="華康細圓體"/>
      <family val="3"/>
      <charset val="136"/>
    </font>
    <font>
      <b/>
      <sz val="4.5"/>
      <name val="華康細圓體"/>
      <family val="3"/>
      <charset val="136"/>
    </font>
    <font>
      <b/>
      <sz val="14"/>
      <color rgb="FFFF0000"/>
      <name val="華康墨字體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 style="double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8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176" fontId="2" fillId="2" borderId="2" xfId="0" applyNumberFormat="1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>
      <alignment vertical="center"/>
    </xf>
    <xf numFmtId="0" fontId="15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vertical="center" shrinkToFit="1"/>
    </xf>
    <xf numFmtId="0" fontId="26" fillId="2" borderId="0" xfId="0" applyFont="1" applyFill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shrinkToFit="1"/>
    </xf>
    <xf numFmtId="0" fontId="26" fillId="2" borderId="0" xfId="0" applyFont="1" applyFill="1" applyBorder="1">
      <alignment vertical="center"/>
    </xf>
    <xf numFmtId="0" fontId="30" fillId="2" borderId="0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/>
    </xf>
    <xf numFmtId="176" fontId="37" fillId="2" borderId="0" xfId="0" applyNumberFormat="1" applyFont="1" applyFill="1" applyBorder="1" applyAlignment="1">
      <alignment horizontal="left" vertical="center"/>
    </xf>
    <xf numFmtId="0" fontId="38" fillId="2" borderId="0" xfId="0" applyFont="1" applyFill="1" applyBorder="1" applyAlignment="1">
      <alignment vertical="center" wrapText="1"/>
    </xf>
    <xf numFmtId="176" fontId="37" fillId="2" borderId="0" xfId="0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vertical="center" wrapText="1"/>
    </xf>
    <xf numFmtId="176" fontId="39" fillId="2" borderId="0" xfId="0" applyNumberFormat="1" applyFont="1" applyFill="1" applyBorder="1" applyAlignment="1">
      <alignment horizontal="left"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40" fillId="2" borderId="0" xfId="0" applyFont="1" applyFill="1">
      <alignment vertical="center"/>
    </xf>
    <xf numFmtId="0" fontId="40" fillId="2" borderId="0" xfId="0" applyFont="1" applyFill="1" applyBorder="1">
      <alignment vertical="center"/>
    </xf>
    <xf numFmtId="0" fontId="45" fillId="2" borderId="10" xfId="0" applyFont="1" applyFill="1" applyBorder="1" applyAlignment="1">
      <alignment horizontal="center" vertical="center" shrinkToFit="1"/>
    </xf>
    <xf numFmtId="0" fontId="50" fillId="2" borderId="24" xfId="0" applyFont="1" applyFill="1" applyBorder="1" applyAlignment="1">
      <alignment horizontal="center" vertical="center" shrinkToFit="1"/>
    </xf>
    <xf numFmtId="0" fontId="50" fillId="2" borderId="27" xfId="0" applyFont="1" applyFill="1" applyBorder="1" applyAlignment="1">
      <alignment horizontal="center" vertical="center" shrinkToFit="1"/>
    </xf>
    <xf numFmtId="0" fontId="45" fillId="2" borderId="35" xfId="0" applyFont="1" applyFill="1" applyBorder="1" applyAlignment="1">
      <alignment horizontal="center" vertical="center" shrinkToFit="1"/>
    </xf>
    <xf numFmtId="0" fontId="45" fillId="2" borderId="25" xfId="0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right"/>
    </xf>
    <xf numFmtId="176" fontId="5" fillId="2" borderId="1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/>
    </xf>
    <xf numFmtId="49" fontId="41" fillId="2" borderId="14" xfId="0" applyNumberFormat="1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42" fillId="2" borderId="25" xfId="0" applyFont="1" applyFill="1" applyBorder="1" applyAlignment="1">
      <alignment horizontal="center" vertical="center"/>
    </xf>
    <xf numFmtId="177" fontId="48" fillId="2" borderId="21" xfId="0" applyNumberFormat="1" applyFont="1" applyFill="1" applyBorder="1" applyAlignment="1">
      <alignment horizontal="center" vertical="center" textRotation="255"/>
    </xf>
    <xf numFmtId="177" fontId="48" fillId="2" borderId="32" xfId="0" applyNumberFormat="1" applyFont="1" applyFill="1" applyBorder="1" applyAlignment="1">
      <alignment horizontal="center" vertical="center" textRotation="255"/>
    </xf>
    <xf numFmtId="177" fontId="48" fillId="2" borderId="10" xfId="0" applyNumberFormat="1" applyFont="1" applyFill="1" applyBorder="1" applyAlignment="1">
      <alignment horizontal="center" vertical="center" textRotation="255"/>
    </xf>
    <xf numFmtId="177" fontId="48" fillId="2" borderId="25" xfId="0" applyNumberFormat="1" applyFont="1" applyFill="1" applyBorder="1" applyAlignment="1">
      <alignment horizontal="center" vertical="center" textRotation="255"/>
    </xf>
    <xf numFmtId="178" fontId="49" fillId="2" borderId="22" xfId="0" applyNumberFormat="1" applyFont="1" applyFill="1" applyBorder="1" applyAlignment="1">
      <alignment horizontal="center" vertical="center" textRotation="255"/>
    </xf>
    <xf numFmtId="178" fontId="49" fillId="2" borderId="33" xfId="0" applyNumberFormat="1" applyFont="1" applyFill="1" applyBorder="1" applyAlignment="1">
      <alignment horizontal="center" vertical="center" textRotation="255"/>
    </xf>
    <xf numFmtId="177" fontId="48" fillId="2" borderId="28" xfId="0" applyNumberFormat="1" applyFont="1" applyFill="1" applyBorder="1" applyAlignment="1">
      <alignment horizontal="center" vertical="center" textRotation="255"/>
    </xf>
    <xf numFmtId="177" fontId="48" fillId="2" borderId="15" xfId="0" applyNumberFormat="1" applyFont="1" applyFill="1" applyBorder="1" applyAlignment="1">
      <alignment horizontal="center" vertical="center" textRotation="255"/>
    </xf>
    <xf numFmtId="178" fontId="49" fillId="2" borderId="29" xfId="0" applyNumberFormat="1" applyFont="1" applyFill="1" applyBorder="1" applyAlignment="1">
      <alignment horizontal="center" vertical="center" textRotation="255"/>
    </xf>
    <xf numFmtId="0" fontId="31" fillId="2" borderId="0" xfId="0" applyFont="1" applyFill="1" applyBorder="1" applyAlignment="1">
      <alignment horizontal="center" vertical="center" wrapText="1"/>
    </xf>
    <xf numFmtId="49" fontId="41" fillId="2" borderId="34" xfId="0" applyNumberFormat="1" applyFont="1" applyFill="1" applyBorder="1" applyAlignment="1">
      <alignment horizontal="center" vertical="center"/>
    </xf>
    <xf numFmtId="0" fontId="42" fillId="2" borderId="35" xfId="0" applyFont="1" applyFill="1" applyBorder="1" applyAlignment="1">
      <alignment horizontal="center" vertical="center"/>
    </xf>
    <xf numFmtId="177" fontId="48" fillId="2" borderId="36" xfId="0" applyNumberFormat="1" applyFont="1" applyFill="1" applyBorder="1" applyAlignment="1">
      <alignment horizontal="center" vertical="center" textRotation="255"/>
    </xf>
    <xf numFmtId="177" fontId="48" fillId="2" borderId="35" xfId="0" applyNumberFormat="1" applyFont="1" applyFill="1" applyBorder="1" applyAlignment="1">
      <alignment horizontal="center" vertical="center" textRotation="255"/>
    </xf>
    <xf numFmtId="178" fontId="49" fillId="2" borderId="37" xfId="0" applyNumberFormat="1" applyFont="1" applyFill="1" applyBorder="1" applyAlignment="1">
      <alignment horizontal="center" vertical="center" textRotation="255"/>
    </xf>
    <xf numFmtId="0" fontId="42" fillId="2" borderId="41" xfId="0" applyFont="1" applyFill="1" applyBorder="1" applyAlignment="1">
      <alignment horizontal="center" vertical="center"/>
    </xf>
    <xf numFmtId="177" fontId="48" fillId="2" borderId="42" xfId="0" applyNumberFormat="1" applyFont="1" applyFill="1" applyBorder="1" applyAlignment="1">
      <alignment horizontal="center" vertical="center" textRotation="255"/>
    </xf>
    <xf numFmtId="177" fontId="48" fillId="2" borderId="41" xfId="0" applyNumberFormat="1" applyFont="1" applyFill="1" applyBorder="1" applyAlignment="1">
      <alignment horizontal="center" vertical="center" textRotation="255"/>
    </xf>
    <xf numFmtId="178" fontId="49" fillId="2" borderId="43" xfId="0" applyNumberFormat="1" applyFont="1" applyFill="1" applyBorder="1" applyAlignment="1">
      <alignment horizontal="center" vertical="center" textRotation="255"/>
    </xf>
    <xf numFmtId="49" fontId="41" fillId="2" borderId="49" xfId="0" applyNumberFormat="1" applyFont="1" applyFill="1" applyBorder="1" applyAlignment="1">
      <alignment horizontal="center" vertical="center"/>
    </xf>
    <xf numFmtId="178" fontId="49" fillId="2" borderId="16" xfId="0" applyNumberFormat="1" applyFont="1" applyFill="1" applyBorder="1" applyAlignment="1">
      <alignment horizontal="center" vertical="center" textRotation="255"/>
    </xf>
    <xf numFmtId="0" fontId="42" fillId="2" borderId="51" xfId="0" applyFont="1" applyFill="1" applyBorder="1" applyAlignment="1">
      <alignment horizontal="center" vertical="center" wrapText="1"/>
    </xf>
    <xf numFmtId="0" fontId="42" fillId="2" borderId="54" xfId="0" applyFont="1" applyFill="1" applyBorder="1" applyAlignment="1">
      <alignment horizontal="center" vertical="center" wrapText="1"/>
    </xf>
    <xf numFmtId="49" fontId="41" fillId="2" borderId="52" xfId="0" applyNumberFormat="1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shrinkToFit="1"/>
    </xf>
    <xf numFmtId="0" fontId="45" fillId="0" borderId="19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6" fillId="0" borderId="2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 wrapText="1"/>
    </xf>
    <xf numFmtId="0" fontId="50" fillId="0" borderId="24" xfId="0" applyFont="1" applyFill="1" applyBorder="1" applyAlignment="1">
      <alignment horizontal="center" vertical="center" shrinkToFit="1"/>
    </xf>
    <xf numFmtId="0" fontId="50" fillId="0" borderId="25" xfId="0" applyFont="1" applyFill="1" applyBorder="1" applyAlignment="1">
      <alignment horizontal="center" vertical="center" shrinkToFit="1"/>
    </xf>
    <xf numFmtId="0" fontId="46" fillId="0" borderId="26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shrinkToFit="1"/>
    </xf>
    <xf numFmtId="0" fontId="51" fillId="0" borderId="10" xfId="0" applyFont="1" applyFill="1" applyBorder="1" applyAlignment="1">
      <alignment horizontal="center" vertical="center" wrapText="1"/>
    </xf>
    <xf numFmtId="0" fontId="45" fillId="0" borderId="30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 shrinkToFit="1"/>
    </xf>
    <xf numFmtId="0" fontId="50" fillId="0" borderId="31" xfId="0" applyFont="1" applyFill="1" applyBorder="1" applyAlignment="1">
      <alignment horizontal="center" vertical="center" shrinkToFit="1"/>
    </xf>
    <xf numFmtId="0" fontId="46" fillId="0" borderId="32" xfId="0" applyFont="1" applyFill="1" applyBorder="1" applyAlignment="1">
      <alignment horizontal="center" vertical="center" wrapText="1"/>
    </xf>
    <xf numFmtId="0" fontId="50" fillId="0" borderId="25" xfId="0" applyFont="1" applyFill="1" applyBorder="1" applyAlignment="1">
      <alignment horizontal="center" vertical="center"/>
    </xf>
    <xf numFmtId="0" fontId="43" fillId="0" borderId="35" xfId="0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shrinkToFit="1"/>
    </xf>
    <xf numFmtId="0" fontId="45" fillId="0" borderId="35" xfId="0" applyFont="1" applyFill="1" applyBorder="1" applyAlignment="1">
      <alignment horizontal="center" vertical="center" shrinkToFit="1"/>
    </xf>
    <xf numFmtId="0" fontId="46" fillId="0" borderId="36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 vertical="center" wrapText="1"/>
    </xf>
    <xf numFmtId="44" fontId="45" fillId="0" borderId="10" xfId="1" applyFont="1" applyFill="1" applyBorder="1" applyAlignment="1">
      <alignment horizontal="center" vertical="center" shrinkToFit="1"/>
    </xf>
    <xf numFmtId="0" fontId="50" fillId="0" borderId="15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 shrinkToFit="1"/>
    </xf>
    <xf numFmtId="0" fontId="46" fillId="0" borderId="40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46" fillId="0" borderId="44" xfId="0" applyFont="1" applyFill="1" applyBorder="1" applyAlignment="1">
      <alignment horizontal="center" vertical="center" wrapText="1"/>
    </xf>
    <xf numFmtId="0" fontId="43" fillId="0" borderId="15" xfId="0" applyFont="1" applyFill="1" applyBorder="1" applyAlignment="1">
      <alignment horizontal="center" vertical="center" wrapText="1"/>
    </xf>
    <xf numFmtId="0" fontId="46" fillId="0" borderId="45" xfId="0" applyFont="1" applyFill="1" applyBorder="1" applyAlignment="1">
      <alignment horizontal="center" vertical="center" wrapText="1"/>
    </xf>
    <xf numFmtId="0" fontId="45" fillId="0" borderId="46" xfId="0" applyFont="1" applyFill="1" applyBorder="1" applyAlignment="1">
      <alignment horizontal="center" vertical="center" shrinkToFit="1"/>
    </xf>
    <xf numFmtId="0" fontId="46" fillId="0" borderId="47" xfId="0" applyFont="1" applyFill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6" fillId="0" borderId="39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shrinkToFit="1"/>
    </xf>
    <xf numFmtId="0" fontId="46" fillId="0" borderId="35" xfId="0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/>
    </xf>
    <xf numFmtId="0" fontId="50" fillId="0" borderId="53" xfId="0" applyFont="1" applyFill="1" applyBorder="1" applyAlignment="1">
      <alignment horizontal="center" vertical="center" shrinkToFit="1"/>
    </xf>
    <xf numFmtId="0" fontId="50" fillId="0" borderId="41" xfId="0" applyFont="1" applyFill="1" applyBorder="1" applyAlignment="1">
      <alignment horizontal="center" vertical="center" shrinkToFit="1"/>
    </xf>
    <xf numFmtId="0" fontId="50" fillId="0" borderId="41" xfId="0" applyFont="1" applyFill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0</xdr:row>
      <xdr:rowOff>390524</xdr:rowOff>
    </xdr:from>
    <xdr:to>
      <xdr:col>19</xdr:col>
      <xdr:colOff>637588</xdr:colOff>
      <xdr:row>1</xdr:row>
      <xdr:rowOff>390996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039225" y="390524"/>
          <a:ext cx="4542838" cy="6195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3"/>
  <sheetViews>
    <sheetView tabSelected="1" view="pageBreakPreview" topLeftCell="N1" zoomScaleNormal="100" zoomScaleSheetLayoutView="100" workbookViewId="0">
      <selection activeCell="U30" sqref="U6:U31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3.625" style="53" customWidth="1"/>
    <col min="16" max="16" width="2.875" style="3" customWidth="1"/>
    <col min="17" max="17" width="11" style="54" bestFit="1" customWidth="1"/>
    <col min="18" max="18" width="16.125" style="6" bestFit="1" customWidth="1"/>
    <col min="19" max="19" width="17.125" style="6" bestFit="1" customWidth="1"/>
    <col min="20" max="20" width="15.875" style="6" bestFit="1" customWidth="1"/>
    <col min="21" max="21" width="4.125" style="55" customWidth="1"/>
    <col min="22" max="22" width="15.375" style="6" bestFit="1" customWidth="1"/>
    <col min="23" max="23" width="2.625" style="6" customWidth="1"/>
    <col min="24" max="27" width="2.125" style="3" customWidth="1"/>
    <col min="28" max="28" width="2.875" style="3" customWidth="1"/>
    <col min="29" max="29" width="9" style="5"/>
    <col min="30" max="77" width="9" style="6"/>
    <col min="78" max="16384" width="9" style="3"/>
  </cols>
  <sheetData>
    <row r="1" spans="1:79" ht="48.75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62" t="s">
        <v>0</v>
      </c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9" ht="42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9" ht="31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1" t="s">
        <v>1</v>
      </c>
      <c r="P3" s="12" t="s">
        <v>2</v>
      </c>
      <c r="Q3" s="13" t="s">
        <v>3</v>
      </c>
      <c r="R3" s="14" t="s">
        <v>4</v>
      </c>
      <c r="S3" s="65" t="s">
        <v>5</v>
      </c>
      <c r="T3" s="66"/>
      <c r="U3" s="67"/>
      <c r="V3" s="65" t="s">
        <v>6</v>
      </c>
      <c r="W3" s="67"/>
      <c r="X3" s="15" t="s">
        <v>7</v>
      </c>
      <c r="Y3" s="15" t="s">
        <v>8</v>
      </c>
      <c r="Z3" s="15" t="s">
        <v>9</v>
      </c>
      <c r="AA3" s="15" t="s">
        <v>10</v>
      </c>
      <c r="AB3" s="16" t="s">
        <v>11</v>
      </c>
      <c r="AC3" s="68"/>
      <c r="AD3" s="68"/>
      <c r="AE3" s="17"/>
      <c r="AF3" s="17"/>
      <c r="AG3" s="17"/>
      <c r="AH3" s="17"/>
      <c r="AI3" s="17"/>
      <c r="AJ3" s="17"/>
      <c r="AK3" s="17"/>
      <c r="AL3" s="17"/>
      <c r="AM3" s="4"/>
      <c r="AN3" s="4"/>
      <c r="AO3" s="4"/>
      <c r="AP3" s="4"/>
      <c r="AQ3" s="4"/>
      <c r="AR3" s="17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18"/>
      <c r="CA3" s="18"/>
    </row>
    <row r="4" spans="1:79" ht="23.1" customHeight="1">
      <c r="A4" s="19"/>
      <c r="B4" s="20"/>
      <c r="C4" s="20"/>
      <c r="D4" s="21"/>
      <c r="E4" s="22"/>
      <c r="F4" s="4"/>
      <c r="G4" s="23"/>
      <c r="H4" s="22"/>
      <c r="I4" s="22"/>
      <c r="J4" s="22"/>
      <c r="K4" s="22"/>
      <c r="L4" s="22"/>
      <c r="M4" s="69"/>
      <c r="N4" s="70"/>
      <c r="O4" s="71" t="s">
        <v>12</v>
      </c>
      <c r="P4" s="73" t="s">
        <v>13</v>
      </c>
      <c r="Q4" s="75" t="s">
        <v>14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  <c r="AC4" s="24"/>
      <c r="AD4" s="4"/>
      <c r="AE4" s="25"/>
      <c r="AF4" s="4"/>
      <c r="AG4" s="26"/>
      <c r="AH4" s="4"/>
      <c r="AI4" s="4"/>
      <c r="AJ4" s="4"/>
      <c r="AK4" s="4"/>
      <c r="AL4" s="23"/>
      <c r="AM4" s="4"/>
      <c r="AN4" s="4"/>
      <c r="AO4" s="4"/>
      <c r="AP4" s="4"/>
      <c r="AQ4" s="4"/>
      <c r="AR4" s="4"/>
      <c r="AS4" s="26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22"/>
      <c r="BJ4" s="4"/>
      <c r="BK4" s="4"/>
      <c r="BL4" s="4"/>
      <c r="BM4" s="4"/>
      <c r="BN4" s="4"/>
      <c r="BO4" s="4"/>
      <c r="BP4" s="4"/>
      <c r="BQ4" s="4"/>
      <c r="BR4" s="4"/>
      <c r="BS4" s="21"/>
      <c r="BT4" s="4"/>
      <c r="BU4" s="5"/>
      <c r="BV4" s="5"/>
      <c r="BW4" s="4"/>
      <c r="BX4" s="5"/>
      <c r="BY4" s="4"/>
      <c r="BZ4" s="4"/>
      <c r="CA4" s="8"/>
    </row>
    <row r="5" spans="1:79" s="34" customFormat="1" ht="8.1" customHeight="1">
      <c r="A5" s="27"/>
      <c r="B5" s="8"/>
      <c r="C5" s="28"/>
      <c r="D5" s="29"/>
      <c r="E5" s="8"/>
      <c r="F5" s="8"/>
      <c r="G5" s="30"/>
      <c r="H5" s="8"/>
      <c r="I5" s="8"/>
      <c r="J5" s="8"/>
      <c r="K5" s="8"/>
      <c r="L5" s="8"/>
      <c r="M5" s="69"/>
      <c r="N5" s="70"/>
      <c r="O5" s="72"/>
      <c r="P5" s="74"/>
      <c r="Q5" s="78"/>
      <c r="R5" s="79"/>
      <c r="S5" s="80"/>
      <c r="T5" s="79"/>
      <c r="U5" s="79"/>
      <c r="V5" s="79"/>
      <c r="W5" s="79"/>
      <c r="X5" s="79"/>
      <c r="Y5" s="79"/>
      <c r="Z5" s="79"/>
      <c r="AA5" s="79"/>
      <c r="AB5" s="81"/>
      <c r="AC5" s="31"/>
      <c r="AD5" s="8"/>
      <c r="AE5" s="29"/>
      <c r="AF5" s="8"/>
      <c r="AG5" s="8"/>
      <c r="AH5" s="8"/>
      <c r="AI5" s="8"/>
      <c r="AJ5" s="8"/>
      <c r="AK5" s="8"/>
      <c r="AL5" s="30"/>
      <c r="AM5" s="8"/>
      <c r="AN5" s="4"/>
      <c r="AO5" s="8"/>
      <c r="AP5" s="8"/>
      <c r="AQ5" s="8"/>
      <c r="AR5" s="4"/>
      <c r="AS5" s="29"/>
      <c r="AT5" s="32"/>
      <c r="AU5" s="32"/>
      <c r="AV5" s="32"/>
      <c r="AW5" s="8"/>
      <c r="AX5" s="8"/>
      <c r="AY5" s="8"/>
      <c r="AZ5" s="8"/>
      <c r="BA5" s="8"/>
      <c r="BB5" s="8"/>
      <c r="BC5" s="8"/>
      <c r="BD5" s="32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29"/>
      <c r="BT5" s="8"/>
      <c r="BU5" s="33"/>
      <c r="BV5" s="33"/>
      <c r="BW5" s="8"/>
      <c r="BX5" s="33"/>
      <c r="BY5" s="8"/>
      <c r="BZ5" s="8"/>
      <c r="CA5" s="4"/>
    </row>
    <row r="6" spans="1:79" ht="21">
      <c r="A6" s="19"/>
      <c r="B6" s="20"/>
      <c r="C6" s="20"/>
      <c r="D6" s="21"/>
      <c r="E6" s="22"/>
      <c r="F6" s="4"/>
      <c r="G6" s="23"/>
      <c r="H6" s="22"/>
      <c r="I6" s="22"/>
      <c r="J6" s="22"/>
      <c r="K6" s="22"/>
      <c r="L6" s="22"/>
      <c r="M6" s="69"/>
      <c r="N6" s="70" t="s">
        <v>15</v>
      </c>
      <c r="O6" s="71" t="s">
        <v>16</v>
      </c>
      <c r="P6" s="73" t="s">
        <v>17</v>
      </c>
      <c r="Q6" s="109" t="s">
        <v>18</v>
      </c>
      <c r="R6" s="110" t="s">
        <v>19</v>
      </c>
      <c r="S6" s="111" t="s">
        <v>20</v>
      </c>
      <c r="T6" s="112" t="s">
        <v>21</v>
      </c>
      <c r="U6" s="113" t="s">
        <v>22</v>
      </c>
      <c r="V6" s="114" t="s">
        <v>23</v>
      </c>
      <c r="W6" s="57"/>
      <c r="X6" s="85">
        <v>6.5</v>
      </c>
      <c r="Y6" s="87">
        <v>2.2000000000000002</v>
      </c>
      <c r="Z6" s="87">
        <v>2.2000000000000002</v>
      </c>
      <c r="AA6" s="87">
        <v>3</v>
      </c>
      <c r="AB6" s="89">
        <f>X6*70+Y6*75+Z6*25+AA6*45</f>
        <v>810</v>
      </c>
      <c r="AC6" s="24"/>
      <c r="AD6" s="4"/>
      <c r="AE6" s="25"/>
      <c r="AF6" s="4"/>
      <c r="AG6" s="26"/>
      <c r="AH6" s="4"/>
      <c r="AI6" s="4"/>
      <c r="AJ6" s="4"/>
      <c r="AK6" s="4"/>
      <c r="AL6" s="23"/>
      <c r="AM6" s="4"/>
      <c r="AN6" s="4"/>
      <c r="AO6" s="4"/>
      <c r="AP6" s="4"/>
      <c r="AQ6" s="4"/>
      <c r="AR6" s="4"/>
      <c r="AS6" s="26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22"/>
      <c r="BJ6" s="4"/>
      <c r="BK6" s="4"/>
      <c r="BL6" s="4"/>
      <c r="BM6" s="4"/>
      <c r="BN6" s="4"/>
      <c r="BO6" s="4"/>
      <c r="BP6" s="4"/>
      <c r="BQ6" s="4"/>
      <c r="BR6" s="4"/>
      <c r="BS6" s="21"/>
      <c r="BT6" s="4"/>
      <c r="BU6" s="5"/>
      <c r="BV6" s="5"/>
      <c r="BW6" s="4"/>
      <c r="BX6" s="5"/>
      <c r="BY6" s="4"/>
      <c r="BZ6" s="4"/>
      <c r="CA6" s="8"/>
    </row>
    <row r="7" spans="1:79" s="34" customFormat="1" ht="14.25">
      <c r="A7" s="27"/>
      <c r="B7" s="8"/>
      <c r="C7" s="28"/>
      <c r="D7" s="29"/>
      <c r="E7" s="8"/>
      <c r="F7" s="8"/>
      <c r="G7" s="30"/>
      <c r="H7" s="8"/>
      <c r="I7" s="8"/>
      <c r="J7" s="8"/>
      <c r="K7" s="8"/>
      <c r="L7" s="8"/>
      <c r="M7" s="69"/>
      <c r="N7" s="70"/>
      <c r="O7" s="72"/>
      <c r="P7" s="74"/>
      <c r="Q7" s="115"/>
      <c r="R7" s="116" t="s">
        <v>24</v>
      </c>
      <c r="S7" s="116" t="s">
        <v>25</v>
      </c>
      <c r="T7" s="117" t="s">
        <v>26</v>
      </c>
      <c r="U7" s="118"/>
      <c r="V7" s="119" t="s">
        <v>27</v>
      </c>
      <c r="W7" s="59"/>
      <c r="X7" s="91"/>
      <c r="Y7" s="92"/>
      <c r="Z7" s="92"/>
      <c r="AA7" s="92"/>
      <c r="AB7" s="93"/>
      <c r="AC7" s="31"/>
      <c r="AD7" s="8"/>
      <c r="AE7" s="29"/>
      <c r="AF7" s="8"/>
      <c r="AG7" s="8"/>
      <c r="AH7" s="8"/>
      <c r="AI7" s="8"/>
      <c r="AJ7" s="8"/>
      <c r="AK7" s="8"/>
      <c r="AL7" s="30"/>
      <c r="AM7" s="8"/>
      <c r="AN7" s="4"/>
      <c r="AO7" s="8"/>
      <c r="AP7" s="8"/>
      <c r="AQ7" s="8"/>
      <c r="AR7" s="4"/>
      <c r="AS7" s="29"/>
      <c r="AT7" s="32"/>
      <c r="AU7" s="32"/>
      <c r="AV7" s="32"/>
      <c r="AW7" s="8"/>
      <c r="AX7" s="8"/>
      <c r="AY7" s="8"/>
      <c r="AZ7" s="8"/>
      <c r="BA7" s="8"/>
      <c r="BB7" s="8"/>
      <c r="BC7" s="8"/>
      <c r="BD7" s="32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29"/>
      <c r="BT7" s="8"/>
      <c r="BU7" s="33"/>
      <c r="BV7" s="33"/>
      <c r="BW7" s="8"/>
      <c r="BX7" s="33"/>
      <c r="BY7" s="8"/>
      <c r="BZ7" s="8"/>
      <c r="CA7" s="4"/>
    </row>
    <row r="8" spans="1:79" ht="21">
      <c r="A8" s="18"/>
      <c r="B8" s="20"/>
      <c r="C8" s="82"/>
      <c r="D8" s="22"/>
      <c r="E8" s="20"/>
      <c r="F8" s="22"/>
      <c r="G8" s="22"/>
      <c r="H8" s="22"/>
      <c r="I8" s="22"/>
      <c r="J8" s="20"/>
      <c r="K8" s="22"/>
      <c r="L8" s="35"/>
      <c r="M8" s="83"/>
      <c r="N8" s="70" t="s">
        <v>28</v>
      </c>
      <c r="O8" s="71" t="s">
        <v>29</v>
      </c>
      <c r="P8" s="73" t="s">
        <v>30</v>
      </c>
      <c r="Q8" s="120" t="s">
        <v>31</v>
      </c>
      <c r="R8" s="110" t="s">
        <v>32</v>
      </c>
      <c r="S8" s="112" t="s">
        <v>33</v>
      </c>
      <c r="T8" s="121" t="s">
        <v>34</v>
      </c>
      <c r="U8" s="113" t="s">
        <v>35</v>
      </c>
      <c r="V8" s="122" t="s">
        <v>36</v>
      </c>
      <c r="W8" s="57"/>
      <c r="X8" s="85">
        <v>6.5</v>
      </c>
      <c r="Y8" s="87">
        <v>2.4</v>
      </c>
      <c r="Z8" s="87">
        <v>1.9</v>
      </c>
      <c r="AA8" s="87">
        <v>2.8</v>
      </c>
      <c r="AB8" s="89">
        <f>X8*70+Y8*75+Z8*25+AA8*45</f>
        <v>808.5</v>
      </c>
      <c r="AC8" s="36"/>
      <c r="AD8" s="2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6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5"/>
      <c r="BK8" s="5"/>
      <c r="BL8" s="5"/>
      <c r="BM8" s="4"/>
      <c r="BN8" s="4"/>
      <c r="BO8" s="4"/>
      <c r="BP8" s="4"/>
      <c r="BQ8" s="5"/>
      <c r="BR8" s="5"/>
      <c r="BS8" s="4"/>
      <c r="BT8" s="5"/>
      <c r="BU8" s="5"/>
      <c r="BV8" s="5"/>
      <c r="BW8" s="4"/>
      <c r="BX8" s="5"/>
      <c r="BY8" s="4"/>
      <c r="BZ8" s="20"/>
      <c r="CA8" s="37"/>
    </row>
    <row r="9" spans="1:79" s="34" customFormat="1" ht="15" thickBot="1">
      <c r="A9" s="37"/>
      <c r="B9" s="8"/>
      <c r="C9" s="82"/>
      <c r="D9" s="8"/>
      <c r="E9" s="8"/>
      <c r="F9" s="8"/>
      <c r="G9" s="8"/>
      <c r="H9" s="8"/>
      <c r="I9" s="8"/>
      <c r="J9" s="8"/>
      <c r="K9" s="8"/>
      <c r="L9" s="35"/>
      <c r="M9" s="83"/>
      <c r="N9" s="70"/>
      <c r="O9" s="72"/>
      <c r="P9" s="84"/>
      <c r="Q9" s="123" t="s">
        <v>37</v>
      </c>
      <c r="R9" s="116" t="s">
        <v>38</v>
      </c>
      <c r="S9" s="116" t="s">
        <v>39</v>
      </c>
      <c r="T9" s="124" t="s">
        <v>40</v>
      </c>
      <c r="U9" s="125"/>
      <c r="V9" s="126" t="s">
        <v>41</v>
      </c>
      <c r="W9" s="58"/>
      <c r="X9" s="86"/>
      <c r="Y9" s="88"/>
      <c r="Z9" s="88"/>
      <c r="AA9" s="88"/>
      <c r="AB9" s="90"/>
      <c r="AC9" s="8"/>
      <c r="AD9" s="29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38"/>
      <c r="AT9" s="8"/>
      <c r="AU9" s="38"/>
      <c r="AV9" s="38"/>
      <c r="AW9" s="8"/>
      <c r="AX9" s="8"/>
      <c r="AY9" s="8"/>
      <c r="AZ9" s="8"/>
      <c r="BA9" s="8"/>
      <c r="BB9" s="8"/>
      <c r="BC9" s="8"/>
      <c r="BD9" s="8"/>
      <c r="BE9" s="38"/>
      <c r="BF9" s="8"/>
      <c r="BG9" s="8"/>
      <c r="BH9" s="8"/>
      <c r="BI9" s="8"/>
      <c r="BJ9" s="33"/>
      <c r="BK9" s="33"/>
      <c r="BL9" s="33"/>
      <c r="BM9" s="8"/>
      <c r="BN9" s="8"/>
      <c r="BO9" s="8"/>
      <c r="BP9" s="8"/>
      <c r="BQ9" s="33"/>
      <c r="BR9" s="33"/>
      <c r="BS9" s="8"/>
      <c r="BT9" s="33"/>
      <c r="BU9" s="33"/>
      <c r="BV9" s="33"/>
      <c r="BW9" s="8"/>
      <c r="BX9" s="33"/>
      <c r="BY9" s="8"/>
      <c r="BZ9" s="28"/>
      <c r="CA9" s="4"/>
    </row>
    <row r="10" spans="1:79" ht="21.75" thickTop="1">
      <c r="A10" s="20"/>
      <c r="B10" s="19"/>
      <c r="C10" s="19"/>
      <c r="D10" s="19"/>
      <c r="E10" s="22"/>
      <c r="F10" s="22"/>
      <c r="G10" s="22"/>
      <c r="H10" s="19"/>
      <c r="I10" s="22"/>
      <c r="J10" s="19"/>
      <c r="K10" s="22"/>
      <c r="L10" s="22"/>
      <c r="M10" s="94"/>
      <c r="N10" s="70" t="s">
        <v>28</v>
      </c>
      <c r="O10" s="95" t="s">
        <v>42</v>
      </c>
      <c r="P10" s="96" t="s">
        <v>43</v>
      </c>
      <c r="Q10" s="127" t="s">
        <v>44</v>
      </c>
      <c r="R10" s="128" t="s">
        <v>45</v>
      </c>
      <c r="S10" s="129" t="s">
        <v>46</v>
      </c>
      <c r="T10" s="129" t="s">
        <v>47</v>
      </c>
      <c r="U10" s="130" t="s">
        <v>48</v>
      </c>
      <c r="V10" s="131" t="s">
        <v>49</v>
      </c>
      <c r="W10" s="60"/>
      <c r="X10" s="97">
        <v>6.2</v>
      </c>
      <c r="Y10" s="98">
        <v>2.5</v>
      </c>
      <c r="Z10" s="98">
        <v>2.2999999999999998</v>
      </c>
      <c r="AA10" s="98">
        <v>2.8</v>
      </c>
      <c r="AB10" s="99">
        <f>X10*70+Y10*75+Z10*25+AA10*45</f>
        <v>805</v>
      </c>
      <c r="AC10" s="39"/>
      <c r="AD10" s="24"/>
      <c r="AE10" s="36"/>
      <c r="AF10" s="39"/>
      <c r="AG10" s="39"/>
      <c r="AH10" s="39"/>
      <c r="AI10" s="39"/>
      <c r="AJ10" s="4"/>
      <c r="AK10" s="40"/>
      <c r="AL10" s="4"/>
      <c r="AM10" s="41"/>
      <c r="AN10" s="40"/>
      <c r="AO10" s="4"/>
      <c r="AP10" s="4"/>
      <c r="AQ10" s="4"/>
      <c r="AR10" s="4"/>
      <c r="AS10" s="24"/>
      <c r="AT10" s="42"/>
      <c r="AU10" s="4"/>
      <c r="AV10" s="4"/>
      <c r="AW10" s="4"/>
      <c r="AX10" s="4"/>
      <c r="AY10" s="22"/>
      <c r="AZ10" s="22"/>
      <c r="BA10" s="22"/>
      <c r="BB10" s="4"/>
      <c r="BC10" s="22"/>
      <c r="BD10" s="4"/>
      <c r="BE10" s="4"/>
      <c r="BF10" s="4"/>
      <c r="BG10" s="4"/>
      <c r="BH10" s="4"/>
      <c r="BI10" s="4"/>
      <c r="BJ10" s="4"/>
      <c r="BK10" s="43"/>
      <c r="BL10" s="43"/>
      <c r="BM10" s="19"/>
      <c r="BN10" s="19"/>
      <c r="BO10" s="19"/>
      <c r="BP10" s="4"/>
      <c r="BQ10" s="5"/>
      <c r="BR10" s="5"/>
      <c r="BS10" s="4"/>
      <c r="BT10" s="5"/>
      <c r="BU10" s="4"/>
      <c r="BV10" s="5"/>
      <c r="BW10" s="4"/>
      <c r="BX10" s="5"/>
      <c r="BY10" s="4"/>
      <c r="BZ10" s="19"/>
      <c r="CA10" s="8"/>
    </row>
    <row r="11" spans="1:79" s="34" customFormat="1" ht="14.25">
      <c r="A11" s="28"/>
      <c r="B11" s="8"/>
      <c r="C11" s="27"/>
      <c r="D11" s="27"/>
      <c r="E11" s="8"/>
      <c r="F11" s="8"/>
      <c r="G11" s="8"/>
      <c r="H11" s="8"/>
      <c r="I11" s="8"/>
      <c r="J11" s="8"/>
      <c r="K11" s="8"/>
      <c r="L11" s="8"/>
      <c r="M11" s="94"/>
      <c r="N11" s="70"/>
      <c r="O11" s="72"/>
      <c r="P11" s="74"/>
      <c r="Q11" s="115"/>
      <c r="R11" s="117" t="s">
        <v>50</v>
      </c>
      <c r="S11" s="119" t="s">
        <v>51</v>
      </c>
      <c r="T11" s="116" t="s">
        <v>52</v>
      </c>
      <c r="U11" s="118"/>
      <c r="V11" s="132" t="s">
        <v>53</v>
      </c>
      <c r="W11" s="58"/>
      <c r="X11" s="91"/>
      <c r="Y11" s="92"/>
      <c r="Z11" s="92"/>
      <c r="AA11" s="92"/>
      <c r="AB11" s="93"/>
      <c r="AC11" s="44"/>
      <c r="AD11" s="8"/>
      <c r="AE11" s="8"/>
      <c r="AF11" s="29"/>
      <c r="AG11" s="29"/>
      <c r="AH11" s="29"/>
      <c r="AI11" s="29"/>
      <c r="AJ11" s="38"/>
      <c r="AK11" s="29"/>
      <c r="AL11" s="8"/>
      <c r="AM11" s="31"/>
      <c r="AN11" s="29"/>
      <c r="AO11" s="38"/>
      <c r="AP11" s="38"/>
      <c r="AQ11" s="38"/>
      <c r="AR11" s="8"/>
      <c r="AS11" s="8"/>
      <c r="AT11" s="30"/>
      <c r="AU11" s="8"/>
      <c r="AV11" s="8"/>
      <c r="AW11" s="29"/>
      <c r="AX11" s="29"/>
      <c r="AY11" s="8"/>
      <c r="AZ11" s="8"/>
      <c r="BA11" s="8"/>
      <c r="BB11" s="8"/>
      <c r="BC11" s="8"/>
      <c r="BD11" s="32"/>
      <c r="BE11" s="8"/>
      <c r="BF11" s="29"/>
      <c r="BG11" s="29"/>
      <c r="BH11" s="29"/>
      <c r="BI11" s="8"/>
      <c r="BJ11" s="8"/>
      <c r="BK11" s="8"/>
      <c r="BL11" s="31"/>
      <c r="BM11" s="27"/>
      <c r="BN11" s="27"/>
      <c r="BO11" s="27"/>
      <c r="BP11" s="8"/>
      <c r="BQ11" s="33"/>
      <c r="BR11" s="33"/>
      <c r="BS11" s="8"/>
      <c r="BT11" s="33"/>
      <c r="BU11" s="8"/>
      <c r="BV11" s="33"/>
      <c r="BW11" s="8"/>
      <c r="BX11" s="33"/>
      <c r="BY11" s="8"/>
      <c r="BZ11" s="27"/>
      <c r="CA11" s="4"/>
    </row>
    <row r="12" spans="1:79" ht="21">
      <c r="A12" s="20"/>
      <c r="B12" s="17"/>
      <c r="C12" s="22"/>
      <c r="D12" s="17"/>
      <c r="E12" s="22"/>
      <c r="F12" s="4"/>
      <c r="G12" s="22"/>
      <c r="H12" s="17"/>
      <c r="I12" s="22"/>
      <c r="J12" s="19"/>
      <c r="K12" s="22"/>
      <c r="L12" s="22"/>
      <c r="M12" s="83"/>
      <c r="N12" s="70" t="s">
        <v>28</v>
      </c>
      <c r="O12" s="71" t="s">
        <v>54</v>
      </c>
      <c r="P12" s="73" t="s">
        <v>55</v>
      </c>
      <c r="Q12" s="133" t="s">
        <v>56</v>
      </c>
      <c r="R12" s="110" t="s">
        <v>57</v>
      </c>
      <c r="S12" s="134" t="s">
        <v>58</v>
      </c>
      <c r="T12" s="112" t="s">
        <v>59</v>
      </c>
      <c r="U12" s="113" t="s">
        <v>35</v>
      </c>
      <c r="V12" s="122" t="s">
        <v>60</v>
      </c>
      <c r="W12" s="57"/>
      <c r="X12" s="85">
        <v>6.6</v>
      </c>
      <c r="Y12" s="87">
        <v>2.2999999999999998</v>
      </c>
      <c r="Z12" s="87">
        <v>2</v>
      </c>
      <c r="AA12" s="87">
        <v>2.8</v>
      </c>
      <c r="AB12" s="89">
        <f>X12*70+Y12*75+Z12*25+AA12*45</f>
        <v>810.5</v>
      </c>
      <c r="AC12" s="24"/>
      <c r="AD12" s="25"/>
      <c r="AE12" s="25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5"/>
      <c r="AZ12" s="45"/>
      <c r="BA12" s="45"/>
      <c r="BB12" s="4"/>
      <c r="BC12" s="45"/>
      <c r="BD12" s="45"/>
      <c r="BE12" s="4"/>
      <c r="BF12" s="4"/>
      <c r="BG12" s="4"/>
      <c r="BH12" s="4"/>
      <c r="BI12" s="4"/>
      <c r="BJ12" s="4"/>
      <c r="BK12" s="4"/>
      <c r="BL12" s="4"/>
      <c r="BM12" s="17"/>
      <c r="BN12" s="17"/>
      <c r="BO12" s="17"/>
      <c r="BP12" s="4"/>
      <c r="BQ12" s="4"/>
      <c r="BR12" s="4"/>
      <c r="BS12" s="4"/>
      <c r="BT12" s="4"/>
      <c r="BU12" s="5"/>
      <c r="BV12" s="4"/>
      <c r="BW12" s="4"/>
      <c r="BX12" s="5"/>
      <c r="BY12" s="4"/>
      <c r="BZ12" s="4"/>
      <c r="CA12" s="8"/>
    </row>
    <row r="13" spans="1:79" s="34" customFormat="1" ht="14.25">
      <c r="A13" s="2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3"/>
      <c r="N13" s="70"/>
      <c r="O13" s="72"/>
      <c r="P13" s="74"/>
      <c r="Q13" s="115"/>
      <c r="R13" s="116" t="s">
        <v>61</v>
      </c>
      <c r="S13" s="117" t="s">
        <v>62</v>
      </c>
      <c r="T13" s="119" t="s">
        <v>63</v>
      </c>
      <c r="U13" s="118"/>
      <c r="V13" s="135" t="s">
        <v>64</v>
      </c>
      <c r="W13" s="59"/>
      <c r="X13" s="91"/>
      <c r="Y13" s="92"/>
      <c r="Z13" s="92"/>
      <c r="AA13" s="92"/>
      <c r="AB13" s="93"/>
      <c r="AC13" s="31"/>
      <c r="AD13" s="29"/>
      <c r="AE13" s="29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29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33"/>
      <c r="BV13" s="8"/>
      <c r="BW13" s="8"/>
      <c r="BX13" s="33"/>
      <c r="BY13" s="8"/>
      <c r="BZ13" s="8"/>
      <c r="CA13" s="4"/>
    </row>
    <row r="14" spans="1:79" ht="21">
      <c r="A14" s="19"/>
      <c r="B14" s="20"/>
      <c r="C14" s="20"/>
      <c r="D14" s="21"/>
      <c r="E14" s="22"/>
      <c r="F14" s="4"/>
      <c r="G14" s="23"/>
      <c r="H14" s="22"/>
      <c r="I14" s="22"/>
      <c r="J14" s="22"/>
      <c r="K14" s="22"/>
      <c r="L14" s="22"/>
      <c r="M14" s="69"/>
      <c r="N14" s="70" t="s">
        <v>28</v>
      </c>
      <c r="O14" s="71" t="s">
        <v>65</v>
      </c>
      <c r="P14" s="73" t="s">
        <v>13</v>
      </c>
      <c r="Q14" s="120" t="s">
        <v>66</v>
      </c>
      <c r="R14" s="110" t="s">
        <v>67</v>
      </c>
      <c r="S14" s="112" t="s">
        <v>68</v>
      </c>
      <c r="T14" s="112" t="s">
        <v>69</v>
      </c>
      <c r="U14" s="113" t="s">
        <v>70</v>
      </c>
      <c r="V14" s="114" t="s">
        <v>71</v>
      </c>
      <c r="W14" s="57"/>
      <c r="X14" s="85">
        <v>6.4</v>
      </c>
      <c r="Y14" s="87">
        <v>2.4</v>
      </c>
      <c r="Z14" s="87">
        <v>1.8</v>
      </c>
      <c r="AA14" s="87">
        <v>3</v>
      </c>
      <c r="AB14" s="89">
        <f>X14*70+Y14*75+Z14*25+AA14*45</f>
        <v>808</v>
      </c>
      <c r="AC14" s="24"/>
      <c r="AD14" s="4"/>
      <c r="AE14" s="4"/>
      <c r="AF14" s="4"/>
      <c r="AG14" s="26"/>
      <c r="AH14" s="4"/>
      <c r="AI14" s="4"/>
      <c r="AJ14" s="4"/>
      <c r="AK14" s="4"/>
      <c r="AL14" s="23"/>
      <c r="AM14" s="4"/>
      <c r="AN14" s="4"/>
      <c r="AO14" s="4"/>
      <c r="AP14" s="4"/>
      <c r="AQ14" s="4"/>
      <c r="AR14" s="4"/>
      <c r="AS14" s="26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22"/>
      <c r="BJ14" s="4"/>
      <c r="BK14" s="4"/>
      <c r="BL14" s="4"/>
      <c r="BM14" s="4"/>
      <c r="BN14" s="4"/>
      <c r="BO14" s="4"/>
      <c r="BP14" s="4"/>
      <c r="BQ14" s="4"/>
      <c r="BR14" s="4"/>
      <c r="BS14" s="21"/>
      <c r="BT14" s="4"/>
      <c r="BU14" s="5"/>
      <c r="BV14" s="5"/>
      <c r="BW14" s="4"/>
      <c r="BX14" s="5"/>
      <c r="BY14" s="4"/>
      <c r="BZ14" s="4"/>
      <c r="CA14" s="8"/>
    </row>
    <row r="15" spans="1:79" s="34" customFormat="1" ht="14.25">
      <c r="A15" s="27"/>
      <c r="B15" s="8"/>
      <c r="C15" s="28"/>
      <c r="D15" s="29"/>
      <c r="E15" s="8"/>
      <c r="F15" s="8"/>
      <c r="G15" s="30"/>
      <c r="H15" s="8"/>
      <c r="I15" s="8"/>
      <c r="J15" s="8"/>
      <c r="K15" s="8"/>
      <c r="L15" s="8"/>
      <c r="M15" s="69"/>
      <c r="N15" s="70"/>
      <c r="O15" s="72"/>
      <c r="P15" s="74"/>
      <c r="Q15" s="123" t="s">
        <v>72</v>
      </c>
      <c r="R15" s="116" t="s">
        <v>73</v>
      </c>
      <c r="S15" s="126" t="s">
        <v>74</v>
      </c>
      <c r="T15" s="116" t="s">
        <v>75</v>
      </c>
      <c r="U15" s="118"/>
      <c r="V15" s="126" t="s">
        <v>76</v>
      </c>
      <c r="W15" s="59"/>
      <c r="X15" s="91"/>
      <c r="Y15" s="92"/>
      <c r="Z15" s="92"/>
      <c r="AA15" s="92"/>
      <c r="AB15" s="93"/>
      <c r="AC15" s="31"/>
      <c r="AD15" s="8"/>
      <c r="AE15" s="8"/>
      <c r="AF15" s="8"/>
      <c r="AG15" s="8"/>
      <c r="AH15" s="8"/>
      <c r="AI15" s="8"/>
      <c r="AJ15" s="8"/>
      <c r="AK15" s="8"/>
      <c r="AL15" s="30"/>
      <c r="AM15" s="8"/>
      <c r="AN15" s="4"/>
      <c r="AO15" s="8"/>
      <c r="AP15" s="8"/>
      <c r="AQ15" s="8"/>
      <c r="AR15" s="4"/>
      <c r="AS15" s="29"/>
      <c r="AT15" s="32"/>
      <c r="AU15" s="32"/>
      <c r="AV15" s="32"/>
      <c r="AW15" s="8"/>
      <c r="AX15" s="8"/>
      <c r="AY15" s="8"/>
      <c r="AZ15" s="8"/>
      <c r="BA15" s="8"/>
      <c r="BB15" s="8"/>
      <c r="BC15" s="8"/>
      <c r="BD15" s="32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29"/>
      <c r="BT15" s="8"/>
      <c r="BU15" s="33"/>
      <c r="BV15" s="33"/>
      <c r="BW15" s="8"/>
      <c r="BX15" s="33"/>
      <c r="BY15" s="8"/>
      <c r="BZ15" s="8"/>
      <c r="CA15" s="4"/>
    </row>
    <row r="16" spans="1:79" ht="21">
      <c r="A16" s="19"/>
      <c r="B16" s="20"/>
      <c r="C16" s="20"/>
      <c r="D16" s="21"/>
      <c r="E16" s="22"/>
      <c r="F16" s="4"/>
      <c r="G16" s="23"/>
      <c r="H16" s="22"/>
      <c r="I16" s="22"/>
      <c r="J16" s="22"/>
      <c r="K16" s="22"/>
      <c r="L16" s="22"/>
      <c r="M16" s="69"/>
      <c r="N16" s="70" t="s">
        <v>28</v>
      </c>
      <c r="O16" s="71" t="s">
        <v>77</v>
      </c>
      <c r="P16" s="73" t="s">
        <v>17</v>
      </c>
      <c r="Q16" s="109" t="s">
        <v>78</v>
      </c>
      <c r="R16" s="110" t="s">
        <v>79</v>
      </c>
      <c r="S16" s="112" t="s">
        <v>80</v>
      </c>
      <c r="T16" s="112" t="s">
        <v>81</v>
      </c>
      <c r="U16" s="113" t="s">
        <v>35</v>
      </c>
      <c r="V16" s="112" t="s">
        <v>82</v>
      </c>
      <c r="W16" s="57"/>
      <c r="X16" s="85">
        <v>6</v>
      </c>
      <c r="Y16" s="87">
        <v>2.6</v>
      </c>
      <c r="Z16" s="87">
        <v>2.2000000000000002</v>
      </c>
      <c r="AA16" s="87">
        <v>2.9</v>
      </c>
      <c r="AB16" s="89">
        <f>X16*70+Y16*75+Z16*25+AA16*45</f>
        <v>800.5</v>
      </c>
      <c r="AC16" s="24"/>
      <c r="AD16" s="4"/>
      <c r="AE16" s="4"/>
      <c r="AF16" s="4"/>
      <c r="AG16" s="26"/>
      <c r="AH16" s="4"/>
      <c r="AI16" s="4"/>
      <c r="AJ16" s="4"/>
      <c r="AK16" s="4"/>
      <c r="AL16" s="23"/>
      <c r="AM16" s="4"/>
      <c r="AN16" s="4"/>
      <c r="AO16" s="4"/>
      <c r="AP16" s="4"/>
      <c r="AQ16" s="4"/>
      <c r="AR16" s="4"/>
      <c r="AS16" s="26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22"/>
      <c r="BJ16" s="4"/>
      <c r="BK16" s="4"/>
      <c r="BL16" s="4"/>
      <c r="BM16" s="4"/>
      <c r="BN16" s="4"/>
      <c r="BO16" s="4"/>
      <c r="BP16" s="4"/>
      <c r="BQ16" s="4"/>
      <c r="BR16" s="4"/>
      <c r="BS16" s="21"/>
      <c r="BT16" s="4"/>
      <c r="BU16" s="5"/>
      <c r="BV16" s="5"/>
      <c r="BW16" s="4"/>
      <c r="BX16" s="5"/>
      <c r="BY16" s="4"/>
      <c r="BZ16" s="4"/>
      <c r="CA16" s="8"/>
    </row>
    <row r="17" spans="1:79" s="34" customFormat="1" ht="14.25">
      <c r="A17" s="27"/>
      <c r="B17" s="8"/>
      <c r="C17" s="28"/>
      <c r="D17" s="29"/>
      <c r="E17" s="8"/>
      <c r="F17" s="8"/>
      <c r="G17" s="30"/>
      <c r="H17" s="8"/>
      <c r="I17" s="8"/>
      <c r="J17" s="8"/>
      <c r="K17" s="8"/>
      <c r="L17" s="8"/>
      <c r="M17" s="69"/>
      <c r="N17" s="70"/>
      <c r="O17" s="72"/>
      <c r="P17" s="74"/>
      <c r="Q17" s="115"/>
      <c r="R17" s="116" t="s">
        <v>83</v>
      </c>
      <c r="S17" s="117" t="s">
        <v>84</v>
      </c>
      <c r="T17" s="116" t="s">
        <v>85</v>
      </c>
      <c r="U17" s="118"/>
      <c r="V17" s="136" t="s">
        <v>86</v>
      </c>
      <c r="W17" s="58"/>
      <c r="X17" s="91"/>
      <c r="Y17" s="92"/>
      <c r="Z17" s="92"/>
      <c r="AA17" s="92"/>
      <c r="AB17" s="93"/>
      <c r="AC17" s="31"/>
      <c r="AD17" s="8"/>
      <c r="AE17" s="8"/>
      <c r="AF17" s="8"/>
      <c r="AG17" s="8"/>
      <c r="AH17" s="8"/>
      <c r="AI17" s="8"/>
      <c r="AJ17" s="8"/>
      <c r="AK17" s="8"/>
      <c r="AL17" s="30"/>
      <c r="AM17" s="8"/>
      <c r="AN17" s="4"/>
      <c r="AO17" s="8"/>
      <c r="AP17" s="8"/>
      <c r="AQ17" s="8"/>
      <c r="AR17" s="4"/>
      <c r="AS17" s="29"/>
      <c r="AT17" s="32"/>
      <c r="AU17" s="32"/>
      <c r="AV17" s="32"/>
      <c r="AW17" s="8"/>
      <c r="AX17" s="8"/>
      <c r="AY17" s="8"/>
      <c r="AZ17" s="8"/>
      <c r="BA17" s="8"/>
      <c r="BB17" s="8"/>
      <c r="BC17" s="8"/>
      <c r="BD17" s="32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29"/>
      <c r="BT17" s="8"/>
      <c r="BU17" s="33"/>
      <c r="BV17" s="33"/>
      <c r="BW17" s="8"/>
      <c r="BX17" s="33"/>
      <c r="BY17" s="8"/>
      <c r="BZ17" s="8"/>
      <c r="CA17" s="4"/>
    </row>
    <row r="18" spans="1:79" ht="21">
      <c r="A18" s="19"/>
      <c r="B18" s="22"/>
      <c r="C18" s="22"/>
      <c r="D18" s="22"/>
      <c r="E18" s="22"/>
      <c r="F18" s="22"/>
      <c r="G18" s="20"/>
      <c r="H18" s="20"/>
      <c r="I18" s="22"/>
      <c r="J18" s="22"/>
      <c r="K18" s="22"/>
      <c r="L18" s="22"/>
      <c r="M18" s="83"/>
      <c r="N18" s="70" t="s">
        <v>28</v>
      </c>
      <c r="O18" s="71" t="s">
        <v>87</v>
      </c>
      <c r="P18" s="73" t="s">
        <v>30</v>
      </c>
      <c r="Q18" s="133" t="s">
        <v>88</v>
      </c>
      <c r="R18" s="110" t="s">
        <v>89</v>
      </c>
      <c r="S18" s="111" t="s">
        <v>90</v>
      </c>
      <c r="T18" s="111" t="s">
        <v>91</v>
      </c>
      <c r="U18" s="137" t="s">
        <v>35</v>
      </c>
      <c r="V18" s="122" t="s">
        <v>92</v>
      </c>
      <c r="W18" s="57"/>
      <c r="X18" s="85">
        <v>6.2</v>
      </c>
      <c r="Y18" s="87">
        <v>2.7</v>
      </c>
      <c r="Z18" s="87">
        <v>2.2000000000000002</v>
      </c>
      <c r="AA18" s="87">
        <v>2.8</v>
      </c>
      <c r="AB18" s="89">
        <f>X18*70+Y18*75+Z18*25+AA18*45</f>
        <v>817.5</v>
      </c>
      <c r="AC18" s="2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39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5"/>
      <c r="BG18" s="5"/>
      <c r="BH18" s="5"/>
      <c r="BI18" s="4"/>
      <c r="BJ18" s="5"/>
      <c r="BK18" s="4"/>
      <c r="BL18" s="5"/>
      <c r="BM18" s="5"/>
      <c r="BN18" s="5"/>
      <c r="BO18" s="5"/>
      <c r="BP18" s="4"/>
      <c r="BQ18" s="5"/>
      <c r="BR18" s="5"/>
      <c r="BS18" s="4"/>
      <c r="BT18" s="5"/>
      <c r="BU18" s="5"/>
      <c r="BV18" s="5"/>
      <c r="BW18" s="4"/>
      <c r="BX18" s="5"/>
      <c r="BY18" s="4"/>
      <c r="BZ18" s="4"/>
      <c r="CA18" s="8"/>
    </row>
    <row r="19" spans="1:79" s="34" customFormat="1" ht="15" thickBot="1">
      <c r="A19" s="2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3"/>
      <c r="N19" s="70"/>
      <c r="O19" s="72"/>
      <c r="P19" s="100"/>
      <c r="Q19" s="138"/>
      <c r="R19" s="116" t="s">
        <v>93</v>
      </c>
      <c r="S19" s="116" t="s">
        <v>94</v>
      </c>
      <c r="T19" s="116" t="s">
        <v>95</v>
      </c>
      <c r="U19" s="139"/>
      <c r="V19" s="126" t="s">
        <v>96</v>
      </c>
      <c r="W19" s="58"/>
      <c r="X19" s="101"/>
      <c r="Y19" s="102"/>
      <c r="Z19" s="102"/>
      <c r="AA19" s="102"/>
      <c r="AB19" s="103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44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33"/>
      <c r="BG19" s="33"/>
      <c r="BH19" s="33"/>
      <c r="BI19" s="8"/>
      <c r="BJ19" s="33"/>
      <c r="BK19" s="8"/>
      <c r="BL19" s="33"/>
      <c r="BM19" s="33"/>
      <c r="BN19" s="33"/>
      <c r="BO19" s="33"/>
      <c r="BP19" s="8"/>
      <c r="BQ19" s="33"/>
      <c r="BR19" s="33"/>
      <c r="BS19" s="8"/>
      <c r="BT19" s="33"/>
      <c r="BU19" s="33"/>
      <c r="BV19" s="33"/>
      <c r="BW19" s="8"/>
      <c r="BX19" s="33"/>
      <c r="BY19" s="8"/>
      <c r="BZ19" s="8"/>
      <c r="CA19" s="4"/>
    </row>
    <row r="20" spans="1:79" ht="21.75" thickTop="1">
      <c r="A20" s="19"/>
      <c r="B20" s="22"/>
      <c r="C20" s="22"/>
      <c r="D20" s="19"/>
      <c r="E20" s="20"/>
      <c r="F20" s="19"/>
      <c r="G20" s="22"/>
      <c r="H20" s="19"/>
      <c r="I20" s="22"/>
      <c r="J20" s="22"/>
      <c r="K20" s="22"/>
      <c r="L20" s="22"/>
      <c r="M20" s="94"/>
      <c r="N20" s="70" t="s">
        <v>28</v>
      </c>
      <c r="O20" s="95" t="s">
        <v>97</v>
      </c>
      <c r="P20" s="96" t="s">
        <v>43</v>
      </c>
      <c r="Q20" s="127" t="s">
        <v>98</v>
      </c>
      <c r="R20" s="128" t="s">
        <v>99</v>
      </c>
      <c r="S20" s="129" t="s">
        <v>100</v>
      </c>
      <c r="T20" s="129" t="s">
        <v>101</v>
      </c>
      <c r="U20" s="130" t="s">
        <v>48</v>
      </c>
      <c r="V20" s="131" t="s">
        <v>102</v>
      </c>
      <c r="W20" s="60"/>
      <c r="X20" s="97">
        <v>6.2</v>
      </c>
      <c r="Y20" s="98">
        <v>2.7</v>
      </c>
      <c r="Z20" s="98">
        <v>2</v>
      </c>
      <c r="AA20" s="98">
        <v>2.9</v>
      </c>
      <c r="AB20" s="99">
        <f>X20*70+Y20*75+Z20*25+AA20*45</f>
        <v>817</v>
      </c>
      <c r="AC20" s="36"/>
      <c r="AD20" s="4"/>
      <c r="AE20" s="4"/>
      <c r="AF20" s="45"/>
      <c r="AG20" s="45"/>
      <c r="AH20" s="45"/>
      <c r="AI20" s="45"/>
      <c r="AJ20" s="4"/>
      <c r="AK20" s="22"/>
      <c r="AL20" s="4"/>
      <c r="AM20" s="4"/>
      <c r="AN20" s="4"/>
      <c r="AO20" s="4"/>
      <c r="AP20" s="4"/>
      <c r="AQ20" s="4"/>
      <c r="AR20" s="4"/>
      <c r="AS20" s="4"/>
      <c r="AT20" s="26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26"/>
      <c r="BL20" s="4"/>
      <c r="BM20" s="4"/>
      <c r="BN20" s="4"/>
      <c r="BO20" s="4"/>
      <c r="BP20" s="4"/>
      <c r="BQ20" s="4"/>
      <c r="BR20" s="4"/>
      <c r="BS20" s="4"/>
      <c r="BT20" s="4"/>
      <c r="BU20" s="5"/>
      <c r="BV20" s="5"/>
      <c r="BW20" s="4"/>
      <c r="BX20" s="5"/>
      <c r="BY20" s="4"/>
      <c r="BZ20" s="4"/>
      <c r="CA20" s="8"/>
    </row>
    <row r="21" spans="1:79" s="34" customFormat="1" ht="14.25">
      <c r="A21" s="2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4"/>
      <c r="N21" s="70"/>
      <c r="O21" s="72"/>
      <c r="P21" s="74"/>
      <c r="Q21" s="115"/>
      <c r="R21" s="119" t="s">
        <v>103</v>
      </c>
      <c r="S21" s="119" t="s">
        <v>104</v>
      </c>
      <c r="T21" s="116" t="s">
        <v>105</v>
      </c>
      <c r="U21" s="118"/>
      <c r="V21" s="126" t="s">
        <v>106</v>
      </c>
      <c r="W21" s="59"/>
      <c r="X21" s="91"/>
      <c r="Y21" s="92"/>
      <c r="Z21" s="92"/>
      <c r="AA21" s="92"/>
      <c r="AB21" s="93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33"/>
      <c r="BV21" s="33"/>
      <c r="BW21" s="8"/>
      <c r="BX21" s="33"/>
      <c r="BY21" s="8"/>
      <c r="BZ21" s="8"/>
      <c r="CA21" s="4"/>
    </row>
    <row r="22" spans="1:79" ht="21">
      <c r="A22" s="22"/>
      <c r="B22" s="22"/>
      <c r="C22" s="22"/>
      <c r="D22" s="22"/>
      <c r="E22" s="22"/>
      <c r="F22" s="4"/>
      <c r="G22" s="22"/>
      <c r="H22" s="22"/>
      <c r="I22" s="22"/>
      <c r="J22" s="22"/>
      <c r="K22" s="22"/>
      <c r="L22" s="4"/>
      <c r="M22" s="83"/>
      <c r="N22" s="70" t="s">
        <v>28</v>
      </c>
      <c r="O22" s="71" t="s">
        <v>107</v>
      </c>
      <c r="P22" s="73" t="s">
        <v>55</v>
      </c>
      <c r="Q22" s="133" t="s">
        <v>88</v>
      </c>
      <c r="R22" s="110" t="s">
        <v>108</v>
      </c>
      <c r="S22" s="112" t="s">
        <v>109</v>
      </c>
      <c r="T22" s="112" t="s">
        <v>110</v>
      </c>
      <c r="U22" s="140" t="s">
        <v>35</v>
      </c>
      <c r="V22" s="122" t="s">
        <v>111</v>
      </c>
      <c r="W22" s="61"/>
      <c r="X22" s="85">
        <v>6.5</v>
      </c>
      <c r="Y22" s="87">
        <v>2.6</v>
      </c>
      <c r="Z22" s="87">
        <v>2.1</v>
      </c>
      <c r="AA22" s="87">
        <v>2.8</v>
      </c>
      <c r="AB22" s="89">
        <f>X22*70+Y22*75+Z22*25+AA22*45</f>
        <v>828.5</v>
      </c>
      <c r="AC22" s="4"/>
      <c r="AD22" s="4"/>
      <c r="AE22" s="4"/>
      <c r="AF22" s="4"/>
      <c r="AG22" s="25"/>
      <c r="AH22" s="25"/>
      <c r="AI22" s="25"/>
      <c r="AJ22" s="4"/>
      <c r="AK22" s="4"/>
      <c r="AL22" s="4"/>
      <c r="AM22" s="4"/>
      <c r="AN22" s="4"/>
      <c r="AO22" s="4"/>
      <c r="AP22" s="4"/>
      <c r="AQ22" s="4"/>
      <c r="AR22" s="4"/>
      <c r="AS22" s="36"/>
      <c r="AT22" s="4"/>
      <c r="AU22" s="36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5"/>
      <c r="BU22" s="4"/>
      <c r="BV22" s="5"/>
      <c r="BW22" s="4"/>
      <c r="BX22" s="5"/>
      <c r="BY22" s="4"/>
      <c r="BZ22" s="4"/>
      <c r="CA22" s="8"/>
    </row>
    <row r="23" spans="1:79" s="34" customFormat="1" ht="14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3"/>
      <c r="N23" s="70"/>
      <c r="O23" s="72"/>
      <c r="P23" s="74"/>
      <c r="Q23" s="141"/>
      <c r="R23" s="116" t="s">
        <v>112</v>
      </c>
      <c r="S23" s="117" t="s">
        <v>113</v>
      </c>
      <c r="T23" s="119" t="s">
        <v>52</v>
      </c>
      <c r="U23" s="142"/>
      <c r="V23" s="126" t="s">
        <v>114</v>
      </c>
      <c r="W23" s="59"/>
      <c r="X23" s="91"/>
      <c r="Y23" s="92"/>
      <c r="Z23" s="92"/>
      <c r="AA23" s="92"/>
      <c r="AB23" s="93"/>
      <c r="AC23" s="8"/>
      <c r="AD23" s="8"/>
      <c r="AE23" s="8"/>
      <c r="AF23" s="8"/>
      <c r="AG23" s="29"/>
      <c r="AH23" s="29"/>
      <c r="AI23" s="29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29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33"/>
      <c r="BU23" s="8"/>
      <c r="BV23" s="33"/>
      <c r="BW23" s="8"/>
      <c r="BX23" s="33"/>
      <c r="BY23" s="8"/>
      <c r="BZ23" s="8"/>
      <c r="CA23" s="4"/>
    </row>
    <row r="24" spans="1:79" ht="21">
      <c r="A24" s="22"/>
      <c r="B24" s="22"/>
      <c r="C24" s="22"/>
      <c r="D24" s="22"/>
      <c r="E24" s="22"/>
      <c r="F24" s="4"/>
      <c r="G24" s="22"/>
      <c r="H24" s="22"/>
      <c r="I24" s="22"/>
      <c r="J24" s="22"/>
      <c r="K24" s="22"/>
      <c r="L24" s="4"/>
      <c r="M24" s="83"/>
      <c r="N24" s="70" t="s">
        <v>28</v>
      </c>
      <c r="O24" s="71" t="s">
        <v>115</v>
      </c>
      <c r="P24" s="73" t="s">
        <v>13</v>
      </c>
      <c r="Q24" s="120" t="s">
        <v>116</v>
      </c>
      <c r="R24" s="110" t="s">
        <v>117</v>
      </c>
      <c r="S24" s="112" t="s">
        <v>118</v>
      </c>
      <c r="T24" s="112" t="s">
        <v>119</v>
      </c>
      <c r="U24" s="113" t="s">
        <v>70</v>
      </c>
      <c r="V24" s="114" t="s">
        <v>120</v>
      </c>
      <c r="W24" s="57"/>
      <c r="X24" s="85">
        <v>6.3</v>
      </c>
      <c r="Y24" s="87">
        <v>2.5</v>
      </c>
      <c r="Z24" s="87">
        <v>2</v>
      </c>
      <c r="AA24" s="87">
        <v>3</v>
      </c>
      <c r="AB24" s="89">
        <f>X24*70+Y24*75+Z24*25+AA24*45</f>
        <v>813.5</v>
      </c>
      <c r="AC24" s="4"/>
      <c r="AD24" s="4"/>
      <c r="AE24" s="4"/>
      <c r="AF24" s="4"/>
      <c r="AG24" s="25"/>
      <c r="AH24" s="25"/>
      <c r="AI24" s="25"/>
      <c r="AJ24" s="4"/>
      <c r="AK24" s="4"/>
      <c r="AL24" s="4"/>
      <c r="AM24" s="4"/>
      <c r="AN24" s="4"/>
      <c r="AO24" s="4"/>
      <c r="AP24" s="4"/>
      <c r="AQ24" s="4"/>
      <c r="AR24" s="4"/>
      <c r="AS24" s="36"/>
      <c r="AT24" s="4"/>
      <c r="AU24" s="36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5"/>
      <c r="BU24" s="4"/>
      <c r="BV24" s="5"/>
      <c r="BW24" s="4"/>
      <c r="BX24" s="5"/>
      <c r="BY24" s="4"/>
      <c r="BZ24" s="4"/>
      <c r="CA24" s="8"/>
    </row>
    <row r="25" spans="1:79" s="34" customFormat="1" ht="14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3"/>
      <c r="N25" s="70"/>
      <c r="O25" s="72"/>
      <c r="P25" s="74"/>
      <c r="Q25" s="123" t="s">
        <v>121</v>
      </c>
      <c r="R25" s="116" t="s">
        <v>122</v>
      </c>
      <c r="S25" s="119" t="s">
        <v>123</v>
      </c>
      <c r="T25" s="119" t="s">
        <v>124</v>
      </c>
      <c r="U25" s="118"/>
      <c r="V25" s="119" t="s">
        <v>125</v>
      </c>
      <c r="W25" s="59"/>
      <c r="X25" s="91"/>
      <c r="Y25" s="92"/>
      <c r="Z25" s="92"/>
      <c r="AA25" s="92"/>
      <c r="AB25" s="105"/>
      <c r="AC25" s="8"/>
      <c r="AD25" s="8"/>
      <c r="AE25" s="8"/>
      <c r="AF25" s="8"/>
      <c r="AG25" s="29"/>
      <c r="AH25" s="29"/>
      <c r="AI25" s="29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29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33"/>
      <c r="BU25" s="8"/>
      <c r="BV25" s="33"/>
      <c r="BW25" s="8"/>
      <c r="BX25" s="33"/>
      <c r="BY25" s="8"/>
      <c r="BZ25" s="8"/>
      <c r="CA25" s="4"/>
    </row>
    <row r="26" spans="1:79" ht="21">
      <c r="A26" s="20"/>
      <c r="B26" s="20"/>
      <c r="C26" s="22"/>
      <c r="D26" s="22"/>
      <c r="E26" s="22"/>
      <c r="F26" s="46"/>
      <c r="G26" s="22"/>
      <c r="H26" s="20"/>
      <c r="I26" s="22"/>
      <c r="J26" s="19"/>
      <c r="K26" s="22"/>
      <c r="L26" s="4"/>
      <c r="M26" s="83"/>
      <c r="N26" s="70" t="s">
        <v>28</v>
      </c>
      <c r="O26" s="71" t="s">
        <v>126</v>
      </c>
      <c r="P26" s="73" t="s">
        <v>17</v>
      </c>
      <c r="Q26" s="133" t="s">
        <v>127</v>
      </c>
      <c r="R26" s="110" t="s">
        <v>128</v>
      </c>
      <c r="S26" s="111" t="s">
        <v>129</v>
      </c>
      <c r="T26" s="143" t="s">
        <v>130</v>
      </c>
      <c r="U26" s="144" t="s">
        <v>35</v>
      </c>
      <c r="V26" s="122" t="s">
        <v>131</v>
      </c>
      <c r="W26" s="61"/>
      <c r="X26" s="85">
        <v>6.5</v>
      </c>
      <c r="Y26" s="87">
        <v>2.4</v>
      </c>
      <c r="Z26" s="87">
        <v>2.2000000000000002</v>
      </c>
      <c r="AA26" s="87">
        <v>2.9</v>
      </c>
      <c r="AB26" s="89">
        <f>X26*70+Y26*75+Z26*25+AA26*45</f>
        <v>820.5</v>
      </c>
      <c r="AC26" s="24"/>
      <c r="AD26" s="4"/>
      <c r="AE26" s="4"/>
      <c r="AF26" s="4"/>
      <c r="AG26" s="4"/>
      <c r="AH26" s="4"/>
      <c r="AI26" s="4"/>
      <c r="AJ26" s="4"/>
      <c r="AK26" s="4"/>
      <c r="AL26" s="4"/>
      <c r="AM26" s="22"/>
      <c r="AN26" s="4"/>
      <c r="AO26" s="4"/>
      <c r="AP26" s="4"/>
      <c r="AQ26" s="4"/>
      <c r="AR26" s="4"/>
      <c r="AS26" s="4"/>
      <c r="AT26" s="4"/>
      <c r="AU26" s="22"/>
      <c r="AV26" s="4"/>
      <c r="AW26" s="4"/>
      <c r="AX26" s="4"/>
      <c r="AY26" s="22"/>
      <c r="AZ26" s="4"/>
      <c r="BA26" s="4"/>
      <c r="BB26" s="4"/>
      <c r="BC26" s="22"/>
      <c r="BD26" s="22"/>
      <c r="BE26" s="4"/>
      <c r="BF26" s="4"/>
      <c r="BG26" s="4"/>
      <c r="BH26" s="4"/>
      <c r="BI26" s="4"/>
      <c r="BJ26" s="4"/>
      <c r="BK26" s="26"/>
      <c r="BL26" s="4"/>
      <c r="BM26" s="4"/>
      <c r="BN26" s="26"/>
      <c r="BO26" s="4"/>
      <c r="BP26" s="4"/>
      <c r="BQ26" s="4"/>
      <c r="BR26" s="4"/>
      <c r="BS26" s="4"/>
      <c r="BT26" s="5"/>
      <c r="BU26" s="5"/>
      <c r="BV26" s="5"/>
      <c r="BW26" s="4"/>
      <c r="BX26" s="5"/>
      <c r="BY26" s="4"/>
      <c r="BZ26" s="4"/>
      <c r="CA26" s="8"/>
    </row>
    <row r="27" spans="1:79" s="34" customFormat="1" ht="14.25">
      <c r="A27" s="2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3"/>
      <c r="N27" s="70"/>
      <c r="O27" s="72"/>
      <c r="P27" s="84"/>
      <c r="Q27" s="145"/>
      <c r="R27" s="116" t="s">
        <v>132</v>
      </c>
      <c r="S27" s="116" t="s">
        <v>133</v>
      </c>
      <c r="T27" s="119" t="s">
        <v>134</v>
      </c>
      <c r="U27" s="146"/>
      <c r="V27" s="126" t="s">
        <v>135</v>
      </c>
      <c r="W27" s="58"/>
      <c r="X27" s="86"/>
      <c r="Y27" s="88"/>
      <c r="Z27" s="88"/>
      <c r="AA27" s="88"/>
      <c r="AB27" s="90"/>
      <c r="AC27" s="31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33"/>
      <c r="BU27" s="33"/>
      <c r="BV27" s="33"/>
      <c r="BW27" s="8"/>
      <c r="BX27" s="33"/>
      <c r="BY27" s="8"/>
      <c r="BZ27" s="8"/>
      <c r="CA27" s="4"/>
    </row>
    <row r="28" spans="1:79" ht="21">
      <c r="A28" s="19"/>
      <c r="B28" s="22"/>
      <c r="C28" s="20"/>
      <c r="D28" s="22"/>
      <c r="E28" s="22"/>
      <c r="F28" s="42"/>
      <c r="G28" s="47"/>
      <c r="H28" s="22"/>
      <c r="I28" s="22"/>
      <c r="J28" s="20"/>
      <c r="K28" s="22"/>
      <c r="L28" s="22"/>
      <c r="M28" s="83"/>
      <c r="N28" s="70" t="s">
        <v>28</v>
      </c>
      <c r="O28" s="71" t="s">
        <v>136</v>
      </c>
      <c r="P28" s="73" t="s">
        <v>137</v>
      </c>
      <c r="Q28" s="109" t="s">
        <v>56</v>
      </c>
      <c r="R28" s="110" t="s">
        <v>138</v>
      </c>
      <c r="S28" s="112" t="s">
        <v>139</v>
      </c>
      <c r="T28" s="147" t="s">
        <v>140</v>
      </c>
      <c r="U28" s="148" t="s">
        <v>35</v>
      </c>
      <c r="V28" s="122" t="s">
        <v>141</v>
      </c>
      <c r="W28" s="57"/>
      <c r="X28" s="85">
        <v>6.5</v>
      </c>
      <c r="Y28" s="87">
        <v>2.4</v>
      </c>
      <c r="Z28" s="87">
        <v>2</v>
      </c>
      <c r="AA28" s="87">
        <v>3</v>
      </c>
      <c r="AB28" s="89">
        <f>X28*70+Y28*75+Z28*25+AA28*45</f>
        <v>820</v>
      </c>
      <c r="AC28" s="4"/>
      <c r="AD28" s="4"/>
      <c r="AE28" s="25"/>
      <c r="AF28" s="25"/>
      <c r="AG28" s="25"/>
      <c r="AH28" s="25"/>
      <c r="AI28" s="25"/>
      <c r="AJ28" s="4"/>
      <c r="AK28" s="4"/>
      <c r="AL28" s="4"/>
      <c r="AM28" s="4"/>
      <c r="AN28" s="4"/>
      <c r="AO28" s="4"/>
      <c r="AP28" s="4"/>
      <c r="AQ28" s="4"/>
      <c r="AR28" s="26"/>
      <c r="AS28" s="4"/>
      <c r="AT28" s="42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25"/>
      <c r="BG28" s="4"/>
      <c r="BH28" s="4"/>
      <c r="BI28" s="4"/>
      <c r="BJ28" s="4"/>
      <c r="BK28" s="22"/>
      <c r="BL28" s="22"/>
      <c r="BM28" s="4"/>
      <c r="BN28" s="4"/>
      <c r="BO28" s="4"/>
      <c r="BP28" s="4"/>
      <c r="BQ28" s="5"/>
      <c r="BR28" s="5"/>
      <c r="BS28" s="4"/>
      <c r="BT28" s="5"/>
      <c r="BU28" s="4"/>
      <c r="BV28" s="5"/>
      <c r="BW28" s="4"/>
      <c r="BX28" s="5"/>
      <c r="BY28" s="4"/>
      <c r="BZ28" s="4"/>
      <c r="CA28" s="8"/>
    </row>
    <row r="29" spans="1:79" s="34" customFormat="1" ht="15" thickBot="1">
      <c r="A29" s="27"/>
      <c r="B29" s="8"/>
      <c r="C29" s="28"/>
      <c r="D29" s="8"/>
      <c r="E29" s="8"/>
      <c r="F29" s="30"/>
      <c r="G29" s="8"/>
      <c r="H29" s="8"/>
      <c r="I29" s="8"/>
      <c r="J29" s="8"/>
      <c r="K29" s="8"/>
      <c r="L29" s="8"/>
      <c r="M29" s="83"/>
      <c r="N29" s="70"/>
      <c r="O29" s="104"/>
      <c r="P29" s="84"/>
      <c r="Q29" s="145"/>
      <c r="R29" s="116" t="s">
        <v>142</v>
      </c>
      <c r="S29" s="116" t="s">
        <v>143</v>
      </c>
      <c r="T29" s="149" t="s">
        <v>144</v>
      </c>
      <c r="U29" s="139"/>
      <c r="V29" s="132" t="s">
        <v>145</v>
      </c>
      <c r="W29" s="58"/>
      <c r="X29" s="86"/>
      <c r="Y29" s="88"/>
      <c r="Z29" s="88"/>
      <c r="AA29" s="88"/>
      <c r="AB29" s="90"/>
      <c r="AC29" s="8"/>
      <c r="AD29" s="8"/>
      <c r="AE29" s="44"/>
      <c r="AF29" s="29"/>
      <c r="AG29" s="29"/>
      <c r="AH29" s="29"/>
      <c r="AI29" s="29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30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33"/>
      <c r="BR29" s="33"/>
      <c r="BS29" s="8"/>
      <c r="BT29" s="33"/>
      <c r="BU29" s="8"/>
      <c r="BV29" s="33"/>
      <c r="BW29" s="8"/>
      <c r="BX29" s="33"/>
      <c r="BY29" s="8"/>
      <c r="BZ29" s="8"/>
      <c r="CA29" s="4"/>
    </row>
    <row r="30" spans="1:79" ht="21.75" thickTop="1">
      <c r="A30" s="19"/>
      <c r="B30" s="22"/>
      <c r="C30" s="22"/>
      <c r="D30" s="22"/>
      <c r="E30" s="22"/>
      <c r="F30" s="4"/>
      <c r="G30" s="4"/>
      <c r="H30" s="22"/>
      <c r="I30" s="22"/>
      <c r="J30" s="4"/>
      <c r="K30" s="22"/>
      <c r="L30" s="22"/>
      <c r="M30" s="83"/>
      <c r="N30" s="70" t="s">
        <v>28</v>
      </c>
      <c r="O30" s="95" t="s">
        <v>146</v>
      </c>
      <c r="P30" s="96" t="s">
        <v>43</v>
      </c>
      <c r="Q30" s="127" t="s">
        <v>147</v>
      </c>
      <c r="R30" s="128" t="s">
        <v>148</v>
      </c>
      <c r="S30" s="129" t="s">
        <v>149</v>
      </c>
      <c r="T30" s="129" t="s">
        <v>150</v>
      </c>
      <c r="U30" s="150" t="s">
        <v>151</v>
      </c>
      <c r="V30" s="151" t="s">
        <v>152</v>
      </c>
      <c r="W30" s="106" t="s">
        <v>153</v>
      </c>
      <c r="X30" s="97">
        <v>6.5</v>
      </c>
      <c r="Y30" s="98">
        <v>2.2000000000000002</v>
      </c>
      <c r="Z30" s="98">
        <v>2.2000000000000002</v>
      </c>
      <c r="AA30" s="98">
        <v>3</v>
      </c>
      <c r="AB30" s="99">
        <f>X30*70+Y30*75+Z30*25+AA30*45</f>
        <v>810</v>
      </c>
      <c r="AC30" s="24"/>
      <c r="AD30" s="4"/>
      <c r="AE30" s="25"/>
      <c r="AF30" s="25"/>
      <c r="AG30" s="25"/>
      <c r="AH30" s="25"/>
      <c r="AI30" s="25"/>
      <c r="AJ30" s="4"/>
      <c r="AK30" s="4"/>
      <c r="AL30" s="4"/>
      <c r="AM30" s="26"/>
      <c r="AN30" s="39"/>
      <c r="AO30" s="26"/>
      <c r="AP30" s="26"/>
      <c r="AQ30" s="4"/>
      <c r="AR30" s="4"/>
      <c r="AS30" s="4"/>
      <c r="AT30" s="4"/>
      <c r="AU30" s="4"/>
      <c r="AV30" s="4"/>
      <c r="AW30" s="22"/>
      <c r="AX30" s="4"/>
      <c r="AY30" s="4"/>
      <c r="AZ30" s="4"/>
      <c r="BA30" s="4"/>
      <c r="BB30" s="4"/>
      <c r="BC30" s="4"/>
      <c r="BD30" s="4"/>
      <c r="BE30" s="4"/>
      <c r="BF30" s="5"/>
      <c r="BG30" s="5"/>
      <c r="BH30" s="5"/>
      <c r="BI30" s="4"/>
      <c r="BJ30" s="5"/>
      <c r="BK30" s="4"/>
      <c r="BL30" s="5"/>
      <c r="BM30" s="5"/>
      <c r="BN30" s="5"/>
      <c r="BO30" s="5"/>
      <c r="BP30" s="4"/>
      <c r="BQ30" s="5"/>
      <c r="BR30" s="5"/>
      <c r="BS30" s="4"/>
      <c r="BT30" s="5"/>
      <c r="BU30" s="5"/>
      <c r="BV30" s="5"/>
      <c r="BW30" s="4"/>
      <c r="BX30" s="5"/>
      <c r="BY30" s="4"/>
      <c r="BZ30" s="4"/>
      <c r="CA30" s="8"/>
    </row>
    <row r="31" spans="1:79" s="34" customFormat="1" ht="15" thickBot="1">
      <c r="A31" s="2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3"/>
      <c r="N31" s="70"/>
      <c r="O31" s="108"/>
      <c r="P31" s="100"/>
      <c r="Q31" s="138"/>
      <c r="R31" s="152" t="s">
        <v>154</v>
      </c>
      <c r="S31" s="152" t="s">
        <v>155</v>
      </c>
      <c r="T31" s="153" t="s">
        <v>156</v>
      </c>
      <c r="U31" s="139"/>
      <c r="V31" s="154" t="s">
        <v>157</v>
      </c>
      <c r="W31" s="107"/>
      <c r="X31" s="101"/>
      <c r="Y31" s="102"/>
      <c r="Z31" s="102"/>
      <c r="AA31" s="102"/>
      <c r="AB31" s="103"/>
      <c r="AC31" s="31"/>
      <c r="AD31" s="8"/>
      <c r="AE31" s="44"/>
      <c r="AF31" s="29"/>
      <c r="AG31" s="29"/>
      <c r="AH31" s="29"/>
      <c r="AI31" s="29"/>
      <c r="AJ31" s="8"/>
      <c r="AK31" s="8"/>
      <c r="AL31" s="8"/>
      <c r="AM31" s="8"/>
      <c r="AN31" s="44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33"/>
      <c r="BG31" s="33"/>
      <c r="BH31" s="33"/>
      <c r="BI31" s="8"/>
      <c r="BJ31" s="33"/>
      <c r="BK31" s="8"/>
      <c r="BL31" s="33"/>
      <c r="BM31" s="33"/>
      <c r="BN31" s="33"/>
      <c r="BO31" s="33"/>
      <c r="BP31" s="8"/>
      <c r="BQ31" s="33"/>
      <c r="BR31" s="33"/>
      <c r="BS31" s="8"/>
      <c r="BT31" s="33"/>
      <c r="BU31" s="33"/>
      <c r="BV31" s="33"/>
      <c r="BW31" s="8"/>
      <c r="BX31" s="33"/>
      <c r="BY31" s="8"/>
      <c r="BZ31" s="8"/>
      <c r="CA31" s="4"/>
    </row>
    <row r="32" spans="1:79" ht="19.5" customHeight="1" thickTop="1">
      <c r="N32" s="48" t="s">
        <v>158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50" t="s">
        <v>159</v>
      </c>
    </row>
    <row r="33" spans="1:80" s="5" customFormat="1">
      <c r="A33" s="3"/>
      <c r="N33" s="48" t="s">
        <v>160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0" t="s">
        <v>161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3"/>
      <c r="CA33" s="3"/>
      <c r="CB33" s="3"/>
    </row>
    <row r="34" spans="1:80" s="5" customFormat="1" ht="20.25" customHeight="1">
      <c r="A34" s="3"/>
      <c r="N34" s="52" t="s">
        <v>162</v>
      </c>
      <c r="O34" s="53"/>
      <c r="P34" s="3"/>
      <c r="Q34" s="54"/>
      <c r="R34" s="6"/>
      <c r="S34" s="6"/>
      <c r="T34" s="6"/>
      <c r="U34" s="55"/>
      <c r="V34" s="6"/>
      <c r="W34" s="6"/>
      <c r="X34" s="3"/>
      <c r="Y34" s="3"/>
      <c r="Z34" s="3"/>
      <c r="AA34" s="3"/>
      <c r="AB34" s="3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3"/>
      <c r="CA34" s="3"/>
      <c r="CB34" s="3"/>
    </row>
    <row r="35" spans="1:80" s="5" customFormat="1">
      <c r="A35" s="3"/>
      <c r="N35" s="3"/>
      <c r="O35" s="53"/>
      <c r="P35" s="3"/>
      <c r="Q35" s="54"/>
      <c r="S35" s="6"/>
      <c r="U35" s="55"/>
      <c r="V35" s="6"/>
      <c r="W35" s="6"/>
      <c r="X35" s="3"/>
      <c r="Y35" s="3"/>
      <c r="Z35" s="3"/>
      <c r="AA35" s="3"/>
      <c r="AB35" s="3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3"/>
      <c r="CA35" s="3"/>
      <c r="CB35" s="3"/>
    </row>
    <row r="36" spans="1:80" s="5" customFormat="1">
      <c r="A36" s="3"/>
      <c r="N36" s="3"/>
      <c r="O36" s="53"/>
      <c r="P36" s="3"/>
      <c r="Q36" s="54"/>
      <c r="S36" s="6"/>
      <c r="T36" s="4"/>
      <c r="U36" s="55"/>
      <c r="V36" s="6"/>
      <c r="W36" s="6"/>
      <c r="X36" s="3"/>
      <c r="Y36" s="3"/>
      <c r="Z36" s="3"/>
      <c r="AA36" s="3"/>
      <c r="AB36" s="3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3"/>
      <c r="CA36" s="3"/>
      <c r="CB36" s="3"/>
    </row>
    <row r="37" spans="1:80" s="5" customFormat="1">
      <c r="A37" s="3"/>
      <c r="N37" s="3"/>
      <c r="O37" s="53"/>
      <c r="P37" s="3"/>
      <c r="Q37" s="54"/>
      <c r="T37" s="8"/>
      <c r="U37" s="56"/>
      <c r="V37" s="4"/>
      <c r="X37" s="3"/>
      <c r="Y37" s="3"/>
      <c r="Z37" s="3"/>
      <c r="AA37" s="3"/>
      <c r="AB37" s="3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3"/>
      <c r="CA37" s="3"/>
      <c r="CB37" s="3"/>
    </row>
    <row r="38" spans="1:80" s="5" customFormat="1" ht="21">
      <c r="A38" s="3"/>
      <c r="N38" s="3"/>
      <c r="O38" s="53"/>
      <c r="P38" s="3"/>
      <c r="Q38" s="54"/>
      <c r="R38" s="22"/>
      <c r="S38" s="4"/>
      <c r="T38" s="4"/>
      <c r="U38" s="56"/>
      <c r="V38" s="8"/>
      <c r="X38" s="3"/>
      <c r="Y38" s="3"/>
      <c r="Z38" s="3"/>
      <c r="AA38" s="3"/>
      <c r="AB38" s="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3"/>
      <c r="CA38" s="3"/>
      <c r="CB38" s="3"/>
    </row>
    <row r="39" spans="1:80" s="5" customFormat="1">
      <c r="A39" s="3"/>
      <c r="N39" s="3"/>
      <c r="O39" s="53"/>
      <c r="P39" s="3"/>
      <c r="Q39" s="54"/>
      <c r="R39" s="8"/>
      <c r="S39" s="8"/>
      <c r="T39" s="8"/>
      <c r="U39" s="56"/>
      <c r="X39" s="6"/>
      <c r="Y39" s="3"/>
      <c r="Z39" s="3"/>
      <c r="AA39" s="3"/>
      <c r="AB39" s="3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3"/>
      <c r="CA39" s="3"/>
      <c r="CB39" s="3"/>
    </row>
    <row r="40" spans="1:80" s="5" customFormat="1">
      <c r="A40" s="3"/>
      <c r="N40" s="3"/>
      <c r="O40" s="53"/>
      <c r="P40" s="3"/>
      <c r="Q40" s="54"/>
      <c r="U40" s="56"/>
      <c r="X40" s="3"/>
      <c r="Y40" s="3"/>
      <c r="Z40" s="3"/>
      <c r="AA40" s="3"/>
      <c r="AB40" s="3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3"/>
      <c r="CA40" s="3"/>
      <c r="CB40" s="3"/>
    </row>
    <row r="41" spans="1:80" s="5" customFormat="1">
      <c r="A41" s="3"/>
      <c r="N41" s="3"/>
      <c r="O41" s="53"/>
      <c r="P41" s="3"/>
      <c r="Q41" s="54"/>
      <c r="S41" s="6"/>
      <c r="T41" s="6"/>
      <c r="U41" s="55"/>
      <c r="V41" s="6"/>
      <c r="W41" s="6"/>
      <c r="X41" s="3"/>
      <c r="Y41" s="3"/>
      <c r="Z41" s="3"/>
      <c r="AA41" s="3"/>
      <c r="AB41" s="3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3"/>
      <c r="CA41" s="3"/>
      <c r="CB41" s="3"/>
    </row>
    <row r="42" spans="1:80" s="5" customFormat="1">
      <c r="A42" s="3"/>
      <c r="N42" s="3"/>
      <c r="O42" s="53"/>
      <c r="P42" s="3"/>
      <c r="Q42" s="54"/>
      <c r="S42" s="6"/>
      <c r="T42" s="6"/>
      <c r="U42" s="55"/>
      <c r="V42" s="6"/>
      <c r="W42" s="6"/>
      <c r="X42" s="3"/>
      <c r="Y42" s="3"/>
      <c r="Z42" s="3"/>
      <c r="AA42" s="3"/>
      <c r="AB42" s="3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3"/>
      <c r="CA42" s="3"/>
      <c r="CB42" s="3"/>
    </row>
    <row r="43" spans="1:80" s="5" customFormat="1">
      <c r="A43" s="3"/>
      <c r="N43" s="3"/>
      <c r="O43" s="53"/>
      <c r="P43" s="3"/>
      <c r="Q43" s="54"/>
      <c r="S43" s="6"/>
      <c r="T43" s="6"/>
      <c r="U43" s="55"/>
      <c r="V43" s="6"/>
      <c r="W43" s="6"/>
      <c r="X43" s="3"/>
      <c r="Y43" s="3"/>
      <c r="Z43" s="3"/>
      <c r="AA43" s="3"/>
      <c r="AB43" s="3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3"/>
      <c r="CA43" s="3"/>
      <c r="CB43" s="3"/>
    </row>
  </sheetData>
  <mergeCells count="151">
    <mergeCell ref="W30:W31"/>
    <mergeCell ref="X30:X31"/>
    <mergeCell ref="Y30:Y31"/>
    <mergeCell ref="Z30:Z31"/>
    <mergeCell ref="AA30:AA31"/>
    <mergeCell ref="AB30:AB31"/>
    <mergeCell ref="M30:M31"/>
    <mergeCell ref="N30:N31"/>
    <mergeCell ref="O30:O31"/>
    <mergeCell ref="P30:P31"/>
    <mergeCell ref="Q30:Q31"/>
    <mergeCell ref="U30:U31"/>
    <mergeCell ref="P24:P25"/>
    <mergeCell ref="U24:U25"/>
    <mergeCell ref="X24:X25"/>
    <mergeCell ref="U28:U29"/>
    <mergeCell ref="X28:X29"/>
    <mergeCell ref="Y28:Y29"/>
    <mergeCell ref="Z28:Z29"/>
    <mergeCell ref="AA28:AA29"/>
    <mergeCell ref="AB28:AB29"/>
    <mergeCell ref="X26:X27"/>
    <mergeCell ref="Y26:Y27"/>
    <mergeCell ref="Z26:Z27"/>
    <mergeCell ref="AA26:AA27"/>
    <mergeCell ref="AB26:AB27"/>
    <mergeCell ref="X20:X21"/>
    <mergeCell ref="Y20:Y21"/>
    <mergeCell ref="Z20:Z21"/>
    <mergeCell ref="AA20:AA21"/>
    <mergeCell ref="AB20:AB21"/>
    <mergeCell ref="U20:U21"/>
    <mergeCell ref="M28:M29"/>
    <mergeCell ref="N28:N29"/>
    <mergeCell ref="O28:O29"/>
    <mergeCell ref="P28:P29"/>
    <mergeCell ref="Q28:Q29"/>
    <mergeCell ref="Y24:Y25"/>
    <mergeCell ref="Z24:Z25"/>
    <mergeCell ref="AA24:AA25"/>
    <mergeCell ref="AB24:AB25"/>
    <mergeCell ref="M26:M27"/>
    <mergeCell ref="N26:N27"/>
    <mergeCell ref="O26:O27"/>
    <mergeCell ref="P26:P27"/>
    <mergeCell ref="Q26:Q27"/>
    <mergeCell ref="U26:U27"/>
    <mergeCell ref="M24:M25"/>
    <mergeCell ref="N24:N25"/>
    <mergeCell ref="O24:O25"/>
    <mergeCell ref="Z18:Z19"/>
    <mergeCell ref="AA18:AA19"/>
    <mergeCell ref="AB18:AB19"/>
    <mergeCell ref="X16:X17"/>
    <mergeCell ref="Y16:Y17"/>
    <mergeCell ref="Z16:Z17"/>
    <mergeCell ref="AA16:AA17"/>
    <mergeCell ref="AB16:AB17"/>
    <mergeCell ref="M22:M23"/>
    <mergeCell ref="N22:N23"/>
    <mergeCell ref="O22:O23"/>
    <mergeCell ref="P22:P23"/>
    <mergeCell ref="Q22:Q23"/>
    <mergeCell ref="M20:M21"/>
    <mergeCell ref="N20:N21"/>
    <mergeCell ref="O20:O21"/>
    <mergeCell ref="P20:P21"/>
    <mergeCell ref="Q20:Q21"/>
    <mergeCell ref="U22:U23"/>
    <mergeCell ref="X22:X23"/>
    <mergeCell ref="Y22:Y23"/>
    <mergeCell ref="Z22:Z23"/>
    <mergeCell ref="AA22:AA23"/>
    <mergeCell ref="AB22:AB23"/>
    <mergeCell ref="M18:M19"/>
    <mergeCell ref="N18:N19"/>
    <mergeCell ref="O18:O19"/>
    <mergeCell ref="P18:P19"/>
    <mergeCell ref="Q18:Q19"/>
    <mergeCell ref="Y14:Y15"/>
    <mergeCell ref="Z14:Z15"/>
    <mergeCell ref="AA14:AA15"/>
    <mergeCell ref="AB14:AB15"/>
    <mergeCell ref="M16:M17"/>
    <mergeCell ref="N16:N17"/>
    <mergeCell ref="O16:O17"/>
    <mergeCell ref="P16:P17"/>
    <mergeCell ref="Q16:Q17"/>
    <mergeCell ref="U16:U17"/>
    <mergeCell ref="M14:M15"/>
    <mergeCell ref="N14:N15"/>
    <mergeCell ref="O14:O15"/>
    <mergeCell ref="P14:P15"/>
    <mergeCell ref="U14:U15"/>
    <mergeCell ref="X14:X15"/>
    <mergeCell ref="U18:U19"/>
    <mergeCell ref="X18:X19"/>
    <mergeCell ref="Y18:Y19"/>
    <mergeCell ref="U12:U13"/>
    <mergeCell ref="X12:X13"/>
    <mergeCell ref="Y12:Y13"/>
    <mergeCell ref="Z12:Z13"/>
    <mergeCell ref="AA12:AA13"/>
    <mergeCell ref="AB12:AB13"/>
    <mergeCell ref="X10:X11"/>
    <mergeCell ref="Y10:Y11"/>
    <mergeCell ref="Z10:Z11"/>
    <mergeCell ref="AA10:AA11"/>
    <mergeCell ref="AB10:AB11"/>
    <mergeCell ref="U10:U11"/>
    <mergeCell ref="M12:M13"/>
    <mergeCell ref="N12:N13"/>
    <mergeCell ref="O12:O13"/>
    <mergeCell ref="P12:P13"/>
    <mergeCell ref="Q12:Q13"/>
    <mergeCell ref="M10:M11"/>
    <mergeCell ref="N10:N11"/>
    <mergeCell ref="O10:O11"/>
    <mergeCell ref="P10:P11"/>
    <mergeCell ref="Q10:Q11"/>
    <mergeCell ref="U8:U9"/>
    <mergeCell ref="X8:X9"/>
    <mergeCell ref="Y8:Y9"/>
    <mergeCell ref="Z8:Z9"/>
    <mergeCell ref="AA8:AA9"/>
    <mergeCell ref="AB8:AB9"/>
    <mergeCell ref="X6:X7"/>
    <mergeCell ref="Y6:Y7"/>
    <mergeCell ref="Z6:Z7"/>
    <mergeCell ref="AA6:AA7"/>
    <mergeCell ref="AB6:AB7"/>
    <mergeCell ref="C8:C9"/>
    <mergeCell ref="M8:M9"/>
    <mergeCell ref="N8:N9"/>
    <mergeCell ref="O8:O9"/>
    <mergeCell ref="P8:P9"/>
    <mergeCell ref="M6:M7"/>
    <mergeCell ref="N6:N7"/>
    <mergeCell ref="O6:O7"/>
    <mergeCell ref="P6:P7"/>
    <mergeCell ref="Q6:Q7"/>
    <mergeCell ref="U6:U7"/>
    <mergeCell ref="O1:AB2"/>
    <mergeCell ref="S3:U3"/>
    <mergeCell ref="V3:W3"/>
    <mergeCell ref="AC3:AD3"/>
    <mergeCell ref="M4:M5"/>
    <mergeCell ref="N4:N5"/>
    <mergeCell ref="O4:O5"/>
    <mergeCell ref="P4:P5"/>
    <mergeCell ref="Q4:AB5"/>
  </mergeCells>
  <phoneticPr fontId="3" type="noConversion"/>
  <printOptions horizontalCentered="1"/>
  <pageMargins left="0" right="0" top="0" bottom="0" header="0" footer="0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 1月(審查) (2)</vt:lpstr>
      <vt:lpstr>'自強 1月(審查)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2024-12-10T00:16:45Z</cp:lastPrinted>
  <dcterms:created xsi:type="dcterms:W3CDTF">2024-12-09T23:22:31Z</dcterms:created>
  <dcterms:modified xsi:type="dcterms:W3CDTF">2024-12-17T04:50:06Z</dcterms:modified>
</cp:coreProperties>
</file>