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er\Desktop\"/>
    </mc:Choice>
  </mc:AlternateContent>
  <xr:revisionPtr revIDLastSave="0" documentId="13_ncr:1_{28142849-CB49-4E0D-B9A8-3183CF46DD3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自強 (審查)" sheetId="1" r:id="rId1"/>
  </sheets>
  <definedNames>
    <definedName name="_xlnm.Print_Area" localSheetId="0">'自強 (審查)'!$N$1:$AB$48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44" i="1" l="1"/>
  <c r="AB42" i="1"/>
  <c r="AB40" i="1"/>
  <c r="AB38" i="1"/>
  <c r="AB36" i="1"/>
  <c r="AB34" i="1"/>
  <c r="AB32" i="1"/>
  <c r="AB30" i="1"/>
  <c r="AB28" i="1"/>
  <c r="AB24" i="1"/>
  <c r="AB22" i="1"/>
  <c r="AB20" i="1"/>
  <c r="AB18" i="1"/>
  <c r="AB16" i="1"/>
  <c r="AB14" i="1"/>
  <c r="AB12" i="1"/>
  <c r="AB10" i="1"/>
  <c r="AB8" i="1"/>
  <c r="AB6" i="1"/>
  <c r="AB4" i="1"/>
</calcChain>
</file>

<file path=xl/sharedStrings.xml><?xml version="1.0" encoding="utf-8"?>
<sst xmlns="http://schemas.openxmlformats.org/spreadsheetml/2006/main" count="285" uniqueCount="228">
  <si>
    <r>
      <rPr>
        <sz val="18"/>
        <rFont val="華康少女文字W7"/>
        <family val="5"/>
        <charset val="136"/>
      </rPr>
      <t xml:space="preserve">自強國中
</t>
    </r>
    <r>
      <rPr>
        <sz val="12"/>
        <rFont val="華康少女文字W7"/>
        <family val="5"/>
        <charset val="136"/>
      </rPr>
      <t>113年3月菜單</t>
    </r>
    <phoneticPr fontId="2" type="noConversion"/>
  </si>
  <si>
    <t>日期</t>
    <phoneticPr fontId="2" type="noConversion"/>
  </si>
  <si>
    <t>星期</t>
    <phoneticPr fontId="2" type="noConversion"/>
  </si>
  <si>
    <t>合菜主食</t>
    <phoneticPr fontId="2" type="noConversion"/>
  </si>
  <si>
    <t>合菜主菜</t>
    <phoneticPr fontId="2" type="noConversion"/>
  </si>
  <si>
    <t>美味副菜</t>
    <phoneticPr fontId="2" type="noConversion"/>
  </si>
  <si>
    <t>湯品</t>
    <phoneticPr fontId="2" type="noConversion"/>
  </si>
  <si>
    <t>全穀雜糧類(份)</t>
    <phoneticPr fontId="2" type="noConversion"/>
  </si>
  <si>
    <t>豆魚蛋肉類(份)</t>
    <phoneticPr fontId="2" type="noConversion"/>
  </si>
  <si>
    <t>蔬菜類(份)</t>
    <phoneticPr fontId="2" type="noConversion"/>
  </si>
  <si>
    <t>油脂與堅果類(份)</t>
    <phoneticPr fontId="2" type="noConversion"/>
  </si>
  <si>
    <t>熱量(Kcal)</t>
    <phoneticPr fontId="2" type="noConversion"/>
  </si>
  <si>
    <t>★</t>
    <phoneticPr fontId="2" type="noConversion"/>
  </si>
  <si>
    <t>3/1</t>
    <phoneticPr fontId="2" type="noConversion"/>
  </si>
  <si>
    <t>五</t>
  </si>
  <si>
    <t>薏仁飯</t>
    <phoneticPr fontId="2" type="noConversion"/>
  </si>
  <si>
    <t>塔香三杯雞丁</t>
    <phoneticPr fontId="2" type="noConversion"/>
  </si>
  <si>
    <t>鮮菇蒲瓜煮</t>
    <phoneticPr fontId="2" type="noConversion"/>
  </si>
  <si>
    <t>芹香三絲</t>
    <phoneticPr fontId="2" type="noConversion"/>
  </si>
  <si>
    <t>有機蔬菜</t>
    <phoneticPr fontId="2" type="noConversion"/>
  </si>
  <si>
    <t>味噌豆腐湯</t>
    <phoneticPr fontId="2" type="noConversion"/>
  </si>
  <si>
    <t>雞丁.米血.九層塔/炒</t>
    <phoneticPr fontId="2" type="noConversion"/>
  </si>
  <si>
    <t>蒲瓜.鮮菇.紅蘿蔔/煮</t>
    <phoneticPr fontId="2" type="noConversion"/>
  </si>
  <si>
    <t>芹.海帶絲.白干絲/炒</t>
    <phoneticPr fontId="2" type="noConversion"/>
  </si>
  <si>
    <t>小魚乾.豆腐.味噌</t>
    <phoneticPr fontId="2" type="noConversion"/>
  </si>
  <si>
    <t>★</t>
    <phoneticPr fontId="2" type="noConversion"/>
  </si>
  <si>
    <t>3/4</t>
    <phoneticPr fontId="2" type="noConversion"/>
  </si>
  <si>
    <t>一</t>
  </si>
  <si>
    <t>小米飯</t>
    <phoneticPr fontId="2" type="noConversion"/>
  </si>
  <si>
    <t>醬燒魚丁</t>
    <phoneticPr fontId="2" type="noConversion"/>
  </si>
  <si>
    <t>滷味世家</t>
    <phoneticPr fontId="2" type="noConversion"/>
  </si>
  <si>
    <t>蒜炒高麗菜</t>
    <phoneticPr fontId="2" type="noConversion"/>
  </si>
  <si>
    <t>產銷履歷蔬菜</t>
    <phoneticPr fontId="2" type="noConversion"/>
  </si>
  <si>
    <t>紫菜蛋花湯</t>
    <phoneticPr fontId="2" type="noConversion"/>
  </si>
  <si>
    <t>洋蔥.魚丁/燒</t>
    <phoneticPr fontId="2" type="noConversion"/>
  </si>
  <si>
    <t>豆干.素肚/滷</t>
    <phoneticPr fontId="2" type="noConversion"/>
  </si>
  <si>
    <t>高麗菜.蒜/炒</t>
    <phoneticPr fontId="2" type="noConversion"/>
  </si>
  <si>
    <t>紫菜.蛋</t>
    <phoneticPr fontId="2" type="noConversion"/>
  </si>
  <si>
    <t>3/5</t>
    <phoneticPr fontId="2" type="noConversion"/>
  </si>
  <si>
    <t>二</t>
  </si>
  <si>
    <t>白米飯</t>
    <phoneticPr fontId="2" type="noConversion"/>
  </si>
  <si>
    <t>香酥脆雞腿</t>
    <phoneticPr fontId="2" type="noConversion"/>
  </si>
  <si>
    <t>屋台關東煮</t>
    <phoneticPr fontId="2" type="noConversion"/>
  </si>
  <si>
    <t>番茄燴蛋</t>
    <phoneticPr fontId="2" type="noConversion"/>
  </si>
  <si>
    <t>有機蔬菜</t>
    <phoneticPr fontId="2" type="noConversion"/>
  </si>
  <si>
    <t>眷村肉羹湯</t>
    <phoneticPr fontId="2" type="noConversion"/>
  </si>
  <si>
    <t>雞腿/炸</t>
    <phoneticPr fontId="2" type="noConversion"/>
  </si>
  <si>
    <t>蘿蔔.紅蘿蔔/煮</t>
    <phoneticPr fontId="2" type="noConversion"/>
  </si>
  <si>
    <t>番茄.洋蔥.蛋/燴</t>
    <phoneticPr fontId="2" type="noConversion"/>
  </si>
  <si>
    <t>肉羹.筍絲.木耳絲.紅絲(勾芡)</t>
    <phoneticPr fontId="2" type="noConversion"/>
  </si>
  <si>
    <t>3/6</t>
  </si>
  <si>
    <t>三</t>
  </si>
  <si>
    <t>什錦炒麵</t>
    <phoneticPr fontId="2" type="noConversion"/>
  </si>
  <si>
    <t>香蒜大排</t>
    <phoneticPr fontId="2" type="noConversion"/>
  </si>
  <si>
    <t>味噌油腐</t>
    <phoneticPr fontId="2" type="noConversion"/>
  </si>
  <si>
    <t>紅絲花椰</t>
    <phoneticPr fontId="2" type="noConversion"/>
  </si>
  <si>
    <t>季節蔬菜</t>
    <phoneticPr fontId="2" type="noConversion"/>
  </si>
  <si>
    <t>番薯芋圓湯</t>
    <phoneticPr fontId="2" type="noConversion"/>
  </si>
  <si>
    <t>時蔬.麵</t>
    <phoneticPr fontId="2" type="noConversion"/>
  </si>
  <si>
    <t>豬肉排/燒</t>
    <phoneticPr fontId="2" type="noConversion"/>
  </si>
  <si>
    <t>油腐/蒸</t>
    <phoneticPr fontId="2" type="noConversion"/>
  </si>
  <si>
    <t>花椰菜.紅蘿蔔/炒</t>
    <phoneticPr fontId="2" type="noConversion"/>
  </si>
  <si>
    <t>地瓜.芋圓</t>
    <phoneticPr fontId="2" type="noConversion"/>
  </si>
  <si>
    <t>3/7</t>
  </si>
  <si>
    <t>四</t>
  </si>
  <si>
    <t>蜜汁雞肉燒</t>
    <phoneticPr fontId="2" type="noConversion"/>
  </si>
  <si>
    <t>杏菇薯塊</t>
    <phoneticPr fontId="2" type="noConversion"/>
  </si>
  <si>
    <t>木耳黃瓜煮</t>
    <phoneticPr fontId="2" type="noConversion"/>
  </si>
  <si>
    <t>火鍋菇菇湯</t>
    <phoneticPr fontId="2" type="noConversion"/>
  </si>
  <si>
    <t>豆干.雞肉.芝麻/燒</t>
    <phoneticPr fontId="2" type="noConversion"/>
  </si>
  <si>
    <t>洋芋.杏菇.紅蘿蔔/煮</t>
    <phoneticPr fontId="2" type="noConversion"/>
  </si>
  <si>
    <t>木耳.大黃瓜/煮</t>
    <phoneticPr fontId="2" type="noConversion"/>
  </si>
  <si>
    <t>高麗菜.香菇.金針菇.肉片</t>
    <phoneticPr fontId="2" type="noConversion"/>
  </si>
  <si>
    <t>3/8</t>
    <phoneticPr fontId="2" type="noConversion"/>
  </si>
  <si>
    <t>地瓜絲飯</t>
    <phoneticPr fontId="2" type="noConversion"/>
  </si>
  <si>
    <t>紅燒燉豬</t>
    <phoneticPr fontId="2" type="noConversion"/>
  </si>
  <si>
    <t>韭菜炒豆芽</t>
    <phoneticPr fontId="2" type="noConversion"/>
  </si>
  <si>
    <t>花枝丸</t>
    <phoneticPr fontId="2" type="noConversion"/>
  </si>
  <si>
    <t>榨菜肉絲湯</t>
    <phoneticPr fontId="2" type="noConversion"/>
  </si>
  <si>
    <t>豬肉.蘿蔔/燒</t>
    <phoneticPr fontId="2" type="noConversion"/>
  </si>
  <si>
    <t xml:space="preserve">豆芽.韭菜.紅蘿蔔/炒  </t>
    <phoneticPr fontId="2" type="noConversion"/>
  </si>
  <si>
    <t>花枝丸/炸</t>
    <phoneticPr fontId="2" type="noConversion"/>
  </si>
  <si>
    <t>榨菜.肉絲</t>
    <phoneticPr fontId="2" type="noConversion"/>
  </si>
  <si>
    <t>3/11</t>
    <phoneticPr fontId="2" type="noConversion"/>
  </si>
  <si>
    <t>燕麥Q飯</t>
    <phoneticPr fontId="2" type="noConversion"/>
  </si>
  <si>
    <t>香脆雞翅</t>
    <phoneticPr fontId="2" type="noConversion"/>
  </si>
  <si>
    <t>玉米燴毛豆</t>
    <phoneticPr fontId="2" type="noConversion"/>
  </si>
  <si>
    <t>麻辣燙</t>
    <phoneticPr fontId="2" type="noConversion"/>
  </si>
  <si>
    <t>綠豆小薏仁</t>
    <phoneticPr fontId="2" type="noConversion"/>
  </si>
  <si>
    <t>雞翅/炸</t>
    <phoneticPr fontId="2" type="noConversion"/>
  </si>
  <si>
    <t>玉米.毛豆仁.洋芋/燒(勾芡)</t>
    <phoneticPr fontId="2" type="noConversion"/>
  </si>
  <si>
    <t>高麗.金針菇.油腐.肉片/煮(微辣)</t>
    <phoneticPr fontId="2" type="noConversion"/>
  </si>
  <si>
    <t>綠豆.薏仁.QQ</t>
    <phoneticPr fontId="2" type="noConversion"/>
  </si>
  <si>
    <t>3/12</t>
    <phoneticPr fontId="2" type="noConversion"/>
  </si>
  <si>
    <t>茄汁洋芋燉肉</t>
    <phoneticPr fontId="2" type="noConversion"/>
  </si>
  <si>
    <t>鮮炒蒲瓜</t>
    <phoneticPr fontId="2" type="noConversion"/>
  </si>
  <si>
    <t>洋蔥炒蛋</t>
    <phoneticPr fontId="2" type="noConversion"/>
  </si>
  <si>
    <t>冬瓜肉片湯</t>
  </si>
  <si>
    <t>肉丁.洋芋.紅蘿蔔/燉</t>
    <phoneticPr fontId="2" type="noConversion"/>
  </si>
  <si>
    <t>蒲瓜.香菇/煮</t>
    <phoneticPr fontId="2" type="noConversion"/>
  </si>
  <si>
    <t>蛋.洋蔥.紅蘿蔔/炒</t>
    <phoneticPr fontId="2" type="noConversion"/>
  </si>
  <si>
    <t>冬瓜.肉片.薏仁</t>
    <phoneticPr fontId="2" type="noConversion"/>
  </si>
  <si>
    <t>3/13</t>
    <phoneticPr fontId="2" type="noConversion"/>
  </si>
  <si>
    <t>夜市鐵板麵</t>
    <phoneticPr fontId="2" type="noConversion"/>
  </si>
  <si>
    <t>Q嫩雞腿排</t>
    <phoneticPr fontId="2" type="noConversion"/>
  </si>
  <si>
    <t>飄香蒸肉包</t>
    <phoneticPr fontId="2" type="noConversion"/>
  </si>
  <si>
    <t>鹹水時蔬</t>
    <phoneticPr fontId="2" type="noConversion"/>
  </si>
  <si>
    <t>金針花豬肉湯</t>
    <phoneticPr fontId="2" type="noConversion"/>
  </si>
  <si>
    <t>麵</t>
    <phoneticPr fontId="2" type="noConversion"/>
  </si>
  <si>
    <t>雞腿排/滷</t>
    <phoneticPr fontId="2" type="noConversion"/>
  </si>
  <si>
    <t>肉包/蒸</t>
    <phoneticPr fontId="2" type="noConversion"/>
  </si>
  <si>
    <t>高麗菜.木耳.敏豆.鮮菇/燙</t>
    <phoneticPr fontId="2" type="noConversion"/>
  </si>
  <si>
    <t>金針花.肉片</t>
    <phoneticPr fontId="2" type="noConversion"/>
  </si>
  <si>
    <t>3/14</t>
    <phoneticPr fontId="2" type="noConversion"/>
  </si>
  <si>
    <t>紫米香飯</t>
    <phoneticPr fontId="2" type="noConversion"/>
  </si>
  <si>
    <t>壽喜燒豬肉</t>
    <phoneticPr fontId="2" type="noConversion"/>
  </si>
  <si>
    <t>鮮菇結頭菜</t>
    <phoneticPr fontId="2" type="noConversion"/>
  </si>
  <si>
    <t>醬炒素雞</t>
    <phoneticPr fontId="2" type="noConversion"/>
  </si>
  <si>
    <t>南瓜濃湯</t>
    <phoneticPr fontId="2" type="noConversion"/>
  </si>
  <si>
    <t>肉片.豆芽/炒</t>
    <phoneticPr fontId="2" type="noConversion"/>
  </si>
  <si>
    <t>結頭菜.鮮菇/煮</t>
    <phoneticPr fontId="2" type="noConversion"/>
  </si>
  <si>
    <t>杏鮑菇.素雞/炒</t>
    <phoneticPr fontId="2" type="noConversion"/>
  </si>
  <si>
    <t>南瓜.玉米.蛋(勾芡)</t>
    <phoneticPr fontId="2" type="noConversion"/>
  </si>
  <si>
    <t>3/15</t>
    <phoneticPr fontId="2" type="noConversion"/>
  </si>
  <si>
    <t>南洋咖哩雞</t>
    <phoneticPr fontId="2" type="noConversion"/>
  </si>
  <si>
    <t>酥炸甜不辣</t>
    <phoneticPr fontId="2" type="noConversion"/>
  </si>
  <si>
    <t>招牌佛跳牆</t>
    <phoneticPr fontId="2" type="noConversion"/>
  </si>
  <si>
    <t>番茄羅宋湯</t>
  </si>
  <si>
    <t>雞丁.洋芋.紅蘿蔔/煮</t>
    <phoneticPr fontId="2" type="noConversion"/>
  </si>
  <si>
    <t>甜不辣/炸</t>
    <phoneticPr fontId="2" type="noConversion"/>
  </si>
  <si>
    <t>大白菜.蝦皮.木耳絲/煮</t>
    <phoneticPr fontId="2" type="noConversion"/>
  </si>
  <si>
    <t>番茄.蔬菜.豬肉片</t>
    <phoneticPr fontId="2" type="noConversion"/>
  </si>
  <si>
    <t>3/18</t>
    <phoneticPr fontId="2" type="noConversion"/>
  </si>
  <si>
    <t>親職教育日補假一天~</t>
    <phoneticPr fontId="2" type="noConversion"/>
  </si>
  <si>
    <t>3/19</t>
    <phoneticPr fontId="2" type="noConversion"/>
  </si>
  <si>
    <t>二</t>
    <phoneticPr fontId="2" type="noConversion"/>
  </si>
  <si>
    <t>薏仁飯</t>
    <phoneticPr fontId="2" type="noConversion"/>
  </si>
  <si>
    <t>油腐蠔油魚</t>
    <phoneticPr fontId="2" type="noConversion"/>
  </si>
  <si>
    <t>炸彈可樂餅</t>
    <phoneticPr fontId="2" type="noConversion"/>
  </si>
  <si>
    <t>竹筍炒肉絲</t>
    <phoneticPr fontId="2" type="noConversion"/>
  </si>
  <si>
    <t>海芽濃湯</t>
    <phoneticPr fontId="2" type="noConversion"/>
  </si>
  <si>
    <t>魚丁.油腐.鮮菇/煮</t>
    <phoneticPr fontId="2" type="noConversion"/>
  </si>
  <si>
    <t>玉米布丁酥/炸</t>
    <phoneticPr fontId="2" type="noConversion"/>
  </si>
  <si>
    <t>竹筍.肉絲/燒</t>
    <phoneticPr fontId="2" type="noConversion"/>
  </si>
  <si>
    <t>海帶.蛋(勾芡)</t>
    <phoneticPr fontId="2" type="noConversion"/>
  </si>
  <si>
    <t>3/20</t>
  </si>
  <si>
    <t>義大利麵</t>
    <phoneticPr fontId="2" type="noConversion"/>
  </si>
  <si>
    <t>日式炸豬排</t>
    <phoneticPr fontId="2" type="noConversion"/>
  </si>
  <si>
    <t>鮮炒花椰</t>
    <phoneticPr fontId="2" type="noConversion"/>
  </si>
  <si>
    <t>乳酪肉醬</t>
    <phoneticPr fontId="2" type="noConversion"/>
  </si>
  <si>
    <t>麥片可可亞</t>
    <phoneticPr fontId="2" type="noConversion"/>
  </si>
  <si>
    <t>青豆.玉米.紅蘿蔔.麵</t>
    <phoneticPr fontId="2" type="noConversion"/>
  </si>
  <si>
    <t>豬排/炸</t>
    <phoneticPr fontId="2" type="noConversion"/>
  </si>
  <si>
    <t>花椰.紅蘿蔔/炒</t>
    <phoneticPr fontId="2" type="noConversion"/>
  </si>
  <si>
    <t xml:space="preserve">番茄.絞肉.乳酪.紅蘿蔔.玉米.馬鈴薯/煮 </t>
    <phoneticPr fontId="2" type="noConversion"/>
  </si>
  <si>
    <t>麥片.可可粉.西米露</t>
    <phoneticPr fontId="2" type="noConversion"/>
  </si>
  <si>
    <t>3/21</t>
  </si>
  <si>
    <t>鹽燒翅小腿*2</t>
    <phoneticPr fontId="2" type="noConversion"/>
  </si>
  <si>
    <t>炒高麗菜</t>
    <phoneticPr fontId="2" type="noConversion"/>
  </si>
  <si>
    <t>茄汁炒蛋</t>
    <phoneticPr fontId="2" type="noConversion"/>
  </si>
  <si>
    <t>豆薯燉雞湯</t>
    <phoneticPr fontId="2" type="noConversion"/>
  </si>
  <si>
    <t>翅小腿/燒</t>
    <phoneticPr fontId="2" type="noConversion"/>
  </si>
  <si>
    <t>高麗菜.紅蘿蔔/炒</t>
    <phoneticPr fontId="2" type="noConversion"/>
  </si>
  <si>
    <t>雞丁.豆薯</t>
    <phoneticPr fontId="2" type="noConversion"/>
  </si>
  <si>
    <t>3/22</t>
  </si>
  <si>
    <t>五</t>
    <phoneticPr fontId="2" type="noConversion"/>
  </si>
  <si>
    <t>京醬豬柳</t>
    <phoneticPr fontId="2" type="noConversion"/>
  </si>
  <si>
    <t>鮮菇刺瓜</t>
    <phoneticPr fontId="2" type="noConversion"/>
  </si>
  <si>
    <t>酸甜燒餃*2</t>
    <phoneticPr fontId="2" type="noConversion"/>
  </si>
  <si>
    <t>酸菜白肉湯</t>
    <phoneticPr fontId="2" type="noConversion"/>
  </si>
  <si>
    <t>豬柳.洋蔥.紅蘿蔔/燒</t>
    <phoneticPr fontId="2" type="noConversion"/>
  </si>
  <si>
    <t>刺瓜.鮮菇/煮</t>
    <phoneticPr fontId="2" type="noConversion"/>
  </si>
  <si>
    <t>水餃/燒</t>
    <phoneticPr fontId="2" type="noConversion"/>
  </si>
  <si>
    <t>肉片.酸菜</t>
    <phoneticPr fontId="2" type="noConversion"/>
  </si>
  <si>
    <t>3/25</t>
    <phoneticPr fontId="2" type="noConversion"/>
  </si>
  <si>
    <t>蕎麥米飯</t>
    <phoneticPr fontId="2" type="noConversion"/>
  </si>
  <si>
    <t>夜市酥雞丁</t>
    <phoneticPr fontId="2" type="noConversion"/>
  </si>
  <si>
    <t>白菜滷</t>
    <phoneticPr fontId="2" type="noConversion"/>
  </si>
  <si>
    <t>客家小炒</t>
    <phoneticPr fontId="2" type="noConversion"/>
  </si>
  <si>
    <t>紅豆湯</t>
    <phoneticPr fontId="2" type="noConversion"/>
  </si>
  <si>
    <t>豆奶</t>
    <phoneticPr fontId="2" type="noConversion"/>
  </si>
  <si>
    <t>雞丁.九層塔/炸</t>
    <phoneticPr fontId="2" type="noConversion"/>
  </si>
  <si>
    <t>大白菜.木耳/煮</t>
    <phoneticPr fontId="2" type="noConversion"/>
  </si>
  <si>
    <t>芹.豆干.紅蘿蔔/炒</t>
    <phoneticPr fontId="2" type="noConversion"/>
  </si>
  <si>
    <t>紅豆.地瓜圓</t>
    <phoneticPr fontId="2" type="noConversion"/>
  </si>
  <si>
    <t>3/26</t>
    <phoneticPr fontId="2" type="noConversion"/>
  </si>
  <si>
    <t>和風豬排</t>
    <phoneticPr fontId="2" type="noConversion"/>
  </si>
  <si>
    <t>什錦粉絲煲</t>
    <phoneticPr fontId="2" type="noConversion"/>
  </si>
  <si>
    <t>枸杞冬瓜燒</t>
    <phoneticPr fontId="2" type="noConversion"/>
  </si>
  <si>
    <t>玉米濃湯</t>
    <phoneticPr fontId="2" type="noConversion"/>
  </si>
  <si>
    <t>豬排/燒</t>
    <phoneticPr fontId="2" type="noConversion"/>
  </si>
  <si>
    <t>高麗菜.絞肉.冬粉.蔥/炒</t>
    <phoneticPr fontId="2" type="noConversion"/>
  </si>
  <si>
    <t>枸杞.冬瓜.絞肉.鮮菇/燒</t>
    <phoneticPr fontId="2" type="noConversion"/>
  </si>
  <si>
    <t>玉米.蛋.紅蘿蔔.濃湯粉(勾芡)</t>
    <phoneticPr fontId="2" type="noConversion"/>
  </si>
  <si>
    <t>3/27</t>
    <phoneticPr fontId="2" type="noConversion"/>
  </si>
  <si>
    <t>肉絲炒飯</t>
    <phoneticPr fontId="2" type="noConversion"/>
  </si>
  <si>
    <t>銷魂雞翅</t>
    <phoneticPr fontId="2" type="noConversion"/>
  </si>
  <si>
    <t>雲集鍋貼</t>
    <phoneticPr fontId="2" type="noConversion"/>
  </si>
  <si>
    <t>香菇肉末筍</t>
    <phoneticPr fontId="2" type="noConversion"/>
  </si>
  <si>
    <t>四神豬肉湯</t>
    <phoneticPr fontId="2" type="noConversion"/>
  </si>
  <si>
    <t>肉絲.米</t>
    <phoneticPr fontId="2" type="noConversion"/>
  </si>
  <si>
    <t>雞翅/滷</t>
    <phoneticPr fontId="2" type="noConversion"/>
  </si>
  <si>
    <t>鍋貼/煎</t>
    <phoneticPr fontId="2" type="noConversion"/>
  </si>
  <si>
    <t>香菇.絞肉.筍.紅蘿蔔/炒</t>
    <phoneticPr fontId="2" type="noConversion"/>
  </si>
  <si>
    <t>薏仁.豬肉.洋芋</t>
    <phoneticPr fontId="2" type="noConversion"/>
  </si>
  <si>
    <t>3/28</t>
    <phoneticPr fontId="2" type="noConversion"/>
  </si>
  <si>
    <t>正宗回鍋肉</t>
    <phoneticPr fontId="2" type="noConversion"/>
  </si>
  <si>
    <t>香酥地瓜條</t>
    <phoneticPr fontId="2" type="noConversion"/>
  </si>
  <si>
    <t>白玉煮</t>
    <phoneticPr fontId="2" type="noConversion"/>
  </si>
  <si>
    <t>日式味噌湯</t>
    <phoneticPr fontId="2" type="noConversion"/>
  </si>
  <si>
    <t>肉片.豆干.高麗菜/燒</t>
    <phoneticPr fontId="2" type="noConversion"/>
  </si>
  <si>
    <t>地瓜條/炸</t>
    <phoneticPr fontId="2" type="noConversion"/>
  </si>
  <si>
    <t>蘿蔔.紅蘿蔔.海結.芹/煮</t>
    <phoneticPr fontId="2" type="noConversion"/>
  </si>
  <si>
    <t>豆腐.味噌</t>
  </si>
  <si>
    <t>3/29</t>
    <phoneticPr fontId="2" type="noConversion"/>
  </si>
  <si>
    <t>蔥油嫩雞</t>
    <phoneticPr fontId="2" type="noConversion"/>
  </si>
  <si>
    <t>蝦香扁蒲</t>
    <phoneticPr fontId="2" type="noConversion"/>
  </si>
  <si>
    <t>香濃咖哩</t>
    <phoneticPr fontId="2" type="noConversion"/>
  </si>
  <si>
    <t>韓式昆布湯</t>
  </si>
  <si>
    <t>雞丁.蔥.洋蔥/燒</t>
    <phoneticPr fontId="2" type="noConversion"/>
  </si>
  <si>
    <t>扁蒲.紅蘿蔔.蝦皮/煮</t>
    <phoneticPr fontId="2" type="noConversion"/>
  </si>
  <si>
    <t>馬鈴薯.紅蘿蔔/煮(微辣)</t>
    <phoneticPr fontId="2" type="noConversion"/>
  </si>
  <si>
    <t>黃豆芽.昆布.肉片</t>
  </si>
  <si>
    <t xml:space="preserve"> ★ 標示為三章一Q申請日 / 營養師 林芊慧</t>
    <phoneticPr fontId="2" type="noConversion"/>
  </si>
  <si>
    <t xml:space="preserve"> *週一供應產銷履歷蔬菜</t>
    <phoneticPr fontId="2" type="noConversion"/>
  </si>
  <si>
    <t xml:space="preserve"> *全面使用非基改黃豆製品及玉米</t>
    <phoneticPr fontId="2" type="noConversion"/>
  </si>
  <si>
    <t xml:space="preserve"> *週二四五供應有機蔬菜</t>
    <phoneticPr fontId="2" type="noConversion"/>
  </si>
  <si>
    <t xml:space="preserve"> *本公司供應之餐點，食材來源一律使用國產豬肉.雞肉.鴨肉。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</si>
</sst>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;@"/>
    <numFmt numFmtId="177" formatCode="0.0_ "/>
    <numFmt numFmtId="178" formatCode="0_ "/>
  </numFmts>
  <fonts count="52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2"/>
      <color rgb="FF0070C0"/>
      <name val="標楷體"/>
      <family val="4"/>
      <charset val="136"/>
    </font>
    <font>
      <sz val="13.5"/>
      <name val="華康少女文字W7"/>
      <family val="5"/>
      <charset val="136"/>
    </font>
    <font>
      <sz val="18"/>
      <name val="華康少女文字W7"/>
      <family val="5"/>
      <charset val="136"/>
    </font>
    <font>
      <sz val="12"/>
      <name val="華康少女文字W7"/>
      <family val="5"/>
      <charset val="136"/>
    </font>
    <font>
      <sz val="11"/>
      <name val="華康細圓體"/>
      <family val="3"/>
      <charset val="136"/>
    </font>
    <font>
      <sz val="10"/>
      <name val="標楷體"/>
      <family val="4"/>
      <charset val="136"/>
    </font>
    <font>
      <sz val="5"/>
      <name val="華康細圓體"/>
      <family val="3"/>
      <charset val="136"/>
    </font>
    <font>
      <sz val="30"/>
      <name val="標楷體"/>
      <family val="4"/>
      <charset val="136"/>
    </font>
    <font>
      <sz val="9"/>
      <color rgb="FF663300"/>
      <name val="標楷體"/>
      <family val="4"/>
      <charset val="136"/>
    </font>
    <font>
      <sz val="12"/>
      <color theme="1"/>
      <name val="標楷體"/>
      <family val="4"/>
      <charset val="136"/>
    </font>
    <font>
      <sz val="4"/>
      <name val="標楷體"/>
      <family val="4"/>
      <charset val="136"/>
    </font>
    <font>
      <sz val="16"/>
      <color rgb="FF00B050"/>
      <name val="華康皮皮體W5"/>
      <family val="5"/>
      <charset val="136"/>
    </font>
    <font>
      <sz val="16"/>
      <color rgb="FF0070C0"/>
      <name val="華康皮皮體W5"/>
      <family val="5"/>
      <charset val="136"/>
    </font>
    <font>
      <sz val="16"/>
      <name val="華康皮皮體W5"/>
      <family val="5"/>
      <charset val="136"/>
    </font>
    <font>
      <sz val="16"/>
      <name val="華康細圓體"/>
      <family val="3"/>
      <charset val="136"/>
    </font>
    <font>
      <sz val="8"/>
      <name val="華康細圓體"/>
      <family val="3"/>
      <charset val="136"/>
    </font>
    <font>
      <sz val="10"/>
      <name val="華康細圓體"/>
      <family val="3"/>
      <charset val="136"/>
    </font>
    <font>
      <sz val="6"/>
      <name val="華康細圓體"/>
      <family val="3"/>
      <charset val="136"/>
    </font>
    <font>
      <sz val="11"/>
      <color rgb="FFFF0000"/>
      <name val="華康細圓體"/>
      <family val="3"/>
      <charset val="136"/>
    </font>
    <font>
      <sz val="5"/>
      <color rgb="FF00B050"/>
      <name val="華康細圓體"/>
      <family val="3"/>
      <charset val="136"/>
    </font>
    <font>
      <sz val="5"/>
      <color rgb="FF0070C0"/>
      <name val="華康細圓體"/>
      <family val="3"/>
      <charset val="136"/>
    </font>
    <font>
      <sz val="4.5"/>
      <name val="華康細圓體"/>
      <family val="3"/>
      <charset val="136"/>
    </font>
    <font>
      <sz val="5"/>
      <name val="標楷體"/>
      <family val="4"/>
      <charset val="136"/>
    </font>
    <font>
      <sz val="8"/>
      <color rgb="FFFF0000"/>
      <name val="華康POP1體W9"/>
      <family val="5"/>
      <charset val="136"/>
    </font>
    <font>
      <sz val="15"/>
      <name val="華康墨字體"/>
      <family val="5"/>
      <charset val="136"/>
    </font>
    <font>
      <sz val="10"/>
      <name val="華康POP1體W9"/>
      <family val="5"/>
      <charset val="136"/>
    </font>
    <font>
      <sz val="15"/>
      <color rgb="FFFF0000"/>
      <name val="華康墨字體"/>
      <family val="5"/>
      <charset val="136"/>
    </font>
    <font>
      <sz val="16"/>
      <color rgb="FFFF0000"/>
      <name val="華康墨字體"/>
      <family val="5"/>
      <charset val="136"/>
    </font>
    <font>
      <sz val="11"/>
      <color rgb="FFFF0000"/>
      <name val="新細明體"/>
      <family val="1"/>
      <charset val="136"/>
      <scheme val="major"/>
    </font>
    <font>
      <sz val="14"/>
      <name val="華康細圓體"/>
      <family val="3"/>
      <charset val="136"/>
    </font>
    <font>
      <sz val="11"/>
      <name val="新細明體"/>
      <family val="1"/>
      <charset val="136"/>
      <scheme val="major"/>
    </font>
    <font>
      <sz val="10"/>
      <name val="華康皮皮體W5"/>
      <family val="5"/>
      <charset val="136"/>
    </font>
    <font>
      <sz val="12"/>
      <name val="華康墨字體"/>
      <family val="5"/>
      <charset val="136"/>
    </font>
    <font>
      <sz val="20"/>
      <name val="華康皮皮體W5"/>
      <family val="5"/>
      <charset val="136"/>
    </font>
    <font>
      <sz val="8"/>
      <name val="華康皮皮體W5"/>
      <family val="5"/>
      <charset val="136"/>
    </font>
    <font>
      <sz val="8"/>
      <color rgb="FF663300"/>
      <name val="華康細圓體"/>
      <family val="3"/>
      <charset val="136"/>
    </font>
    <font>
      <sz val="10"/>
      <color rgb="FF333333"/>
      <name val="文鼎粗隸"/>
      <family val="3"/>
      <charset val="136"/>
    </font>
    <font>
      <sz val="14"/>
      <color rgb="FF663300"/>
      <name val="華康細圓體"/>
      <family val="3"/>
      <charset val="136"/>
    </font>
    <font>
      <sz val="6"/>
      <name val="標楷體"/>
      <family val="4"/>
      <charset val="136"/>
    </font>
    <font>
      <sz val="14"/>
      <color rgb="FFFF0000"/>
      <name val="華康墨字體"/>
      <family val="5"/>
      <charset val="136"/>
    </font>
    <font>
      <b/>
      <sz val="10"/>
      <name val="微軟正黑體"/>
      <family val="2"/>
      <charset val="136"/>
    </font>
    <font>
      <b/>
      <sz val="16"/>
      <name val="微軟正黑體"/>
      <family val="2"/>
      <charset val="136"/>
    </font>
    <font>
      <b/>
      <sz val="16"/>
      <color indexed="63"/>
      <name val="微軟正黑體"/>
      <family val="2"/>
      <charset val="136"/>
    </font>
    <font>
      <b/>
      <sz val="16"/>
      <color rgb="FF0070C0"/>
      <name val="微軟正黑體"/>
      <family val="2"/>
      <charset val="136"/>
    </font>
    <font>
      <b/>
      <sz val="16"/>
      <color rgb="FFFF0000"/>
      <name val="微軟正黑體"/>
      <family val="2"/>
      <charset val="136"/>
    </font>
    <font>
      <b/>
      <sz val="16"/>
      <color rgb="FF3E003E"/>
      <name val="微軟正黑體"/>
      <family val="2"/>
      <charset val="136"/>
    </font>
    <font>
      <sz val="10"/>
      <color rgb="FF00B050"/>
      <name val="華康細圓體"/>
      <family val="3"/>
      <charset val="136"/>
    </font>
    <font>
      <sz val="10"/>
      <color rgb="FF0070C0"/>
      <name val="華康細圓體"/>
      <family val="3"/>
      <charset val="136"/>
    </font>
    <font>
      <sz val="10"/>
      <color rgb="FFFF0000"/>
      <name val="華康細圓體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medium">
        <color indexed="23"/>
      </bottom>
      <diagonal/>
    </border>
    <border>
      <left style="medium">
        <color theme="1" tint="0.499984740745262"/>
      </left>
      <right style="thin">
        <color indexed="23"/>
      </right>
      <top style="medium">
        <color theme="1" tint="0.499984740745262"/>
      </top>
      <bottom/>
      <diagonal/>
    </border>
    <border>
      <left style="thin">
        <color indexed="23"/>
      </left>
      <right style="thin">
        <color indexed="23"/>
      </right>
      <top style="medium">
        <color theme="1" tint="0.499984740745262"/>
      </top>
      <bottom/>
      <diagonal/>
    </border>
    <border>
      <left style="thin">
        <color indexed="23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thin">
        <color indexed="23"/>
      </right>
      <top style="medium">
        <color theme="1" tint="0.499984740745262"/>
      </top>
      <bottom/>
      <diagonal/>
    </border>
    <border>
      <left style="thin">
        <color indexed="23"/>
      </left>
      <right style="medium">
        <color theme="1" tint="0.499984740745262"/>
      </right>
      <top style="medium">
        <color theme="1" tint="0.499984740745262"/>
      </top>
      <bottom/>
      <diagonal/>
    </border>
    <border>
      <left/>
      <right style="medium">
        <color indexed="23"/>
      </right>
      <top/>
      <bottom/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theme="0" tint="-0.499984740745262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 style="medium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 style="thin">
        <color theme="0" tint="-0.499984740745262"/>
      </right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thin">
        <color indexed="23"/>
      </right>
      <top style="double">
        <color indexed="23"/>
      </top>
      <bottom/>
      <diagonal/>
    </border>
    <border>
      <left style="thin">
        <color indexed="23"/>
      </left>
      <right style="thin">
        <color indexed="23"/>
      </right>
      <top style="double">
        <color indexed="23"/>
      </top>
      <bottom/>
      <diagonal/>
    </border>
    <border>
      <left style="thin">
        <color indexed="23"/>
      </left>
      <right style="thin">
        <color indexed="23"/>
      </right>
      <top style="double">
        <color indexed="23"/>
      </top>
      <bottom style="thin">
        <color theme="0" tint="-0.499984740745262"/>
      </bottom>
      <diagonal/>
    </border>
    <border>
      <left/>
      <right style="thin">
        <color indexed="23"/>
      </right>
      <top style="double">
        <color indexed="23"/>
      </top>
      <bottom/>
      <diagonal/>
    </border>
    <border>
      <left style="thin">
        <color indexed="23"/>
      </left>
      <right style="medium">
        <color indexed="23"/>
      </right>
      <top style="double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theme="0" tint="-0.499984740745262"/>
      </right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medium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theme="0" tint="-0.499984740745262"/>
      </right>
      <top style="thin">
        <color indexed="23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23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23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double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double">
        <color indexed="23"/>
      </bottom>
      <diagonal/>
    </border>
    <border>
      <left style="thin">
        <color indexed="23"/>
      </left>
      <right style="medium">
        <color indexed="23"/>
      </right>
      <top/>
      <bottom style="double">
        <color indexed="23"/>
      </bottom>
      <diagonal/>
    </border>
    <border>
      <left style="thin">
        <color indexed="23"/>
      </left>
      <right style="thin">
        <color indexed="23"/>
      </right>
      <top style="double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theme="0" tint="-0.499984740745262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23"/>
      </left>
      <right/>
      <top style="double">
        <color indexed="23"/>
      </top>
      <bottom/>
      <diagonal/>
    </border>
    <border>
      <left/>
      <right/>
      <top style="double">
        <color indexed="23"/>
      </top>
      <bottom/>
      <diagonal/>
    </border>
    <border>
      <left/>
      <right style="medium">
        <color indexed="23"/>
      </right>
      <top style="double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thin">
        <color theme="0" tint="-0.499984740745262"/>
      </left>
      <right style="thin">
        <color indexed="23"/>
      </right>
      <top style="thin">
        <color indexed="23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indexed="23"/>
      </right>
      <top/>
      <bottom/>
      <diagonal/>
    </border>
    <border>
      <left style="double">
        <color rgb="FF660066"/>
      </left>
      <right style="double">
        <color rgb="FF660066"/>
      </right>
      <top style="double">
        <color rgb="FF660066"/>
      </top>
      <bottom/>
      <diagonal/>
    </border>
    <border>
      <left style="double">
        <color rgb="FF660066"/>
      </left>
      <right style="double">
        <color rgb="FF660066"/>
      </right>
      <top/>
      <bottom style="double">
        <color rgb="FF660066"/>
      </bottom>
      <diagonal/>
    </border>
    <border>
      <left style="medium">
        <color indexed="23"/>
      </left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theme="0" tint="-0.499984740745262"/>
      </right>
      <top/>
      <bottom style="medium">
        <color indexed="23"/>
      </bottom>
      <diagonal/>
    </border>
    <border>
      <left style="thin">
        <color theme="0" tint="-0.499984740745262"/>
      </left>
      <right style="thin">
        <color indexed="23"/>
      </right>
      <top/>
      <bottom style="medium">
        <color theme="0" tint="-0.499984740745262"/>
      </bottom>
      <diagonal/>
    </border>
    <border>
      <left/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 style="medium">
        <color indexed="23"/>
      </right>
      <top/>
      <bottom style="medium">
        <color indexed="2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</borders>
  <cellStyleXfs count="1">
    <xf numFmtId="0" fontId="0" fillId="0" borderId="0">
      <alignment vertical="center"/>
    </xf>
  </cellStyleXfs>
  <cellXfs count="174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" fillId="2" borderId="0" xfId="0" applyFont="1" applyFill="1">
      <alignment vertical="center"/>
    </xf>
    <xf numFmtId="0" fontId="7" fillId="2" borderId="0" xfId="0" applyFont="1" applyFill="1" applyBorder="1" applyAlignment="1">
      <alignment horizontal="center" vertical="center" shrinkToFit="1"/>
    </xf>
    <xf numFmtId="0" fontId="1" fillId="2" borderId="0" xfId="0" applyFont="1" applyFill="1" applyBorder="1" applyAlignment="1">
      <alignment vertical="center" shrinkToFit="1"/>
    </xf>
    <xf numFmtId="0" fontId="1" fillId="2" borderId="0" xfId="0" applyFont="1" applyFill="1" applyAlignment="1">
      <alignment vertical="center" shrinkToFit="1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shrinkToFit="1"/>
    </xf>
    <xf numFmtId="0" fontId="10" fillId="2" borderId="0" xfId="0" applyFont="1" applyFill="1" applyBorder="1" applyAlignment="1">
      <alignment horizontal="center" vertical="center"/>
    </xf>
    <xf numFmtId="0" fontId="11" fillId="2" borderId="0" xfId="0" applyFont="1" applyFill="1">
      <alignment vertical="center"/>
    </xf>
    <xf numFmtId="176" fontId="1" fillId="2" borderId="2" xfId="0" applyNumberFormat="1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shrinkToFit="1"/>
    </xf>
    <xf numFmtId="0" fontId="13" fillId="2" borderId="3" xfId="0" applyFont="1" applyFill="1" applyBorder="1" applyAlignment="1">
      <alignment horizontal="center" vertical="center" wrapText="1" shrinkToFit="1"/>
    </xf>
    <xf numFmtId="0" fontId="13" fillId="2" borderId="7" xfId="0" applyFont="1" applyFill="1" applyBorder="1" applyAlignment="1">
      <alignment horizontal="center" vertical="center" wrapText="1" shrinkToFit="1"/>
    </xf>
    <xf numFmtId="0" fontId="1" fillId="2" borderId="0" xfId="0" applyFont="1" applyFill="1" applyBorder="1" applyAlignment="1">
      <alignment horizontal="center" vertical="center" shrinkToFit="1"/>
    </xf>
    <xf numFmtId="0" fontId="1" fillId="2" borderId="0" xfId="0" applyFont="1" applyFill="1" applyBorder="1">
      <alignment vertical="center"/>
    </xf>
    <xf numFmtId="0" fontId="14" fillId="2" borderId="0" xfId="0" applyFont="1" applyFill="1" applyBorder="1" applyAlignment="1">
      <alignment horizontal="center" vertical="center" shrinkToFit="1"/>
    </xf>
    <xf numFmtId="0" fontId="15" fillId="2" borderId="0" xfId="0" applyFont="1" applyFill="1" applyBorder="1" applyAlignment="1">
      <alignment horizontal="center" vertical="center" shrinkToFit="1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 shrinkToFit="1"/>
    </xf>
    <xf numFmtId="0" fontId="17" fillId="2" borderId="0" xfId="0" applyFont="1" applyFill="1" applyBorder="1" applyAlignment="1">
      <alignment horizontal="center" vertical="center" shrinkToFit="1"/>
    </xf>
    <xf numFmtId="0" fontId="21" fillId="2" borderId="0" xfId="0" applyFont="1" applyFill="1" applyBorder="1" applyAlignment="1">
      <alignment horizontal="center" vertical="center" shrinkToFit="1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 shrinkToFit="1"/>
    </xf>
    <xf numFmtId="0" fontId="22" fillId="2" borderId="0" xfId="0" applyFont="1" applyFill="1" applyBorder="1" applyAlignment="1">
      <alignment horizontal="center" vertical="center" shrinkToFit="1"/>
    </xf>
    <xf numFmtId="0" fontId="23" fillId="2" borderId="0" xfId="0" applyFont="1" applyFill="1" applyBorder="1" applyAlignment="1">
      <alignment horizontal="center" vertical="center" shrinkToFit="1"/>
    </xf>
    <xf numFmtId="0" fontId="9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 shrinkToFit="1"/>
    </xf>
    <xf numFmtId="0" fontId="25" fillId="2" borderId="0" xfId="0" applyFont="1" applyFill="1" applyBorder="1" applyAlignment="1">
      <alignment vertical="center" shrinkToFit="1"/>
    </xf>
    <xf numFmtId="0" fontId="25" fillId="2" borderId="0" xfId="0" applyFont="1" applyFill="1">
      <alignment vertical="center"/>
    </xf>
    <xf numFmtId="0" fontId="19" fillId="2" borderId="0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shrinkToFit="1"/>
    </xf>
    <xf numFmtId="0" fontId="25" fillId="2" borderId="0" xfId="0" applyFont="1" applyFill="1" applyBorder="1">
      <alignment vertical="center"/>
    </xf>
    <xf numFmtId="0" fontId="21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horizontal="center" vertical="center" shrinkToFit="1"/>
    </xf>
    <xf numFmtId="0" fontId="31" fillId="2" borderId="0" xfId="0" applyFont="1" applyFill="1" applyBorder="1" applyAlignment="1">
      <alignment horizontal="center" vertical="center" shrinkToFit="1"/>
    </xf>
    <xf numFmtId="0" fontId="32" fillId="2" borderId="0" xfId="0" applyFont="1" applyFill="1" applyBorder="1" applyAlignment="1">
      <alignment horizontal="center" vertical="center" shrinkToFit="1"/>
    </xf>
    <xf numFmtId="0" fontId="33" fillId="2" borderId="0" xfId="0" applyFont="1" applyFill="1" applyBorder="1" applyAlignment="1">
      <alignment horizontal="center" vertical="center" shrinkToFit="1"/>
    </xf>
    <xf numFmtId="0" fontId="24" fillId="2" borderId="0" xfId="0" applyFont="1" applyFill="1" applyBorder="1" applyAlignment="1">
      <alignment horizontal="center" vertical="center"/>
    </xf>
    <xf numFmtId="0" fontId="29" fillId="2" borderId="0" xfId="0" applyFont="1" applyFill="1" applyBorder="1" applyAlignment="1">
      <alignment horizontal="center" vertical="center" shrinkToFit="1"/>
    </xf>
    <xf numFmtId="0" fontId="34" fillId="2" borderId="0" xfId="0" applyFont="1" applyFill="1" applyBorder="1" applyAlignment="1">
      <alignment horizontal="center" vertical="center" wrapText="1" shrinkToFit="1"/>
    </xf>
    <xf numFmtId="0" fontId="15" fillId="2" borderId="0" xfId="0" applyFont="1" applyFill="1" applyBorder="1" applyAlignment="1">
      <alignment horizontal="center" vertical="center"/>
    </xf>
    <xf numFmtId="0" fontId="28" fillId="2" borderId="0" xfId="0" applyFont="1" applyFill="1" applyBorder="1" applyAlignment="1">
      <alignment horizontal="center" vertical="center" wrapText="1"/>
    </xf>
    <xf numFmtId="0" fontId="35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 wrapText="1"/>
    </xf>
    <xf numFmtId="0" fontId="36" fillId="2" borderId="0" xfId="0" applyFont="1" applyFill="1" applyBorder="1" applyAlignment="1">
      <alignment horizontal="center" vertical="center" shrinkToFit="1"/>
    </xf>
    <xf numFmtId="0" fontId="37" fillId="2" borderId="0" xfId="0" applyFont="1" applyFill="1" applyBorder="1" applyAlignment="1">
      <alignment horizontal="center" vertical="center" wrapText="1" shrinkToFit="1"/>
    </xf>
    <xf numFmtId="176" fontId="38" fillId="2" borderId="0" xfId="0" applyNumberFormat="1" applyFont="1" applyFill="1" applyBorder="1" applyAlignment="1">
      <alignment horizontal="left" vertical="center"/>
    </xf>
    <xf numFmtId="0" fontId="39" fillId="2" borderId="0" xfId="0" applyFont="1" applyFill="1" applyBorder="1" applyAlignment="1">
      <alignment vertical="center" wrapText="1"/>
    </xf>
    <xf numFmtId="176" fontId="38" fillId="2" borderId="0" xfId="0" applyNumberFormat="1" applyFont="1" applyFill="1" applyBorder="1" applyAlignment="1">
      <alignment horizontal="right" vertical="center"/>
    </xf>
    <xf numFmtId="0" fontId="39" fillId="2" borderId="0" xfId="0" applyFont="1" applyFill="1" applyAlignment="1">
      <alignment vertical="center" wrapText="1"/>
    </xf>
    <xf numFmtId="176" fontId="40" fillId="2" borderId="0" xfId="0" applyNumberFormat="1" applyFont="1" applyFill="1" applyBorder="1" applyAlignment="1">
      <alignment horizontal="left" vertical="center"/>
    </xf>
    <xf numFmtId="176" fontId="1" fillId="2" borderId="0" xfId="0" applyNumberFormat="1" applyFont="1" applyFill="1">
      <alignment vertical="center"/>
    </xf>
    <xf numFmtId="0" fontId="1" fillId="2" borderId="0" xfId="0" applyFont="1" applyFill="1" applyAlignment="1">
      <alignment vertical="center" wrapText="1"/>
    </xf>
    <xf numFmtId="0" fontId="41" fillId="2" borderId="0" xfId="0" applyFont="1" applyFill="1">
      <alignment vertical="center"/>
    </xf>
    <xf numFmtId="0" fontId="42" fillId="2" borderId="0" xfId="0" applyFont="1" applyFill="1" applyBorder="1" applyAlignment="1">
      <alignment horizontal="center" vertical="center" shrinkToFit="1"/>
    </xf>
    <xf numFmtId="0" fontId="41" fillId="2" borderId="0" xfId="0" applyFont="1" applyFill="1" applyBorder="1">
      <alignment vertical="center"/>
    </xf>
    <xf numFmtId="0" fontId="19" fillId="2" borderId="0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176" fontId="4" fillId="2" borderId="0" xfId="0" applyNumberFormat="1" applyFont="1" applyFill="1" applyBorder="1" applyAlignment="1">
      <alignment horizontal="right" wrapText="1"/>
    </xf>
    <xf numFmtId="176" fontId="4" fillId="2" borderId="0" xfId="0" applyNumberFormat="1" applyFont="1" applyFill="1" applyBorder="1" applyAlignment="1">
      <alignment horizontal="right"/>
    </xf>
    <xf numFmtId="176" fontId="4" fillId="2" borderId="1" xfId="0" applyNumberFormat="1" applyFont="1" applyFill="1" applyBorder="1" applyAlignment="1">
      <alignment horizontal="right"/>
    </xf>
    <xf numFmtId="0" fontId="12" fillId="2" borderId="4" xfId="0" applyFont="1" applyFill="1" applyBorder="1" applyAlignment="1">
      <alignment horizontal="center" vertical="center" shrinkToFit="1"/>
    </xf>
    <xf numFmtId="0" fontId="12" fillId="2" borderId="5" xfId="0" applyFont="1" applyFill="1" applyBorder="1" applyAlignment="1">
      <alignment horizontal="center" vertical="center" shrinkToFit="1"/>
    </xf>
    <xf numFmtId="0" fontId="12" fillId="2" borderId="6" xfId="0" applyFont="1" applyFill="1" applyBorder="1" applyAlignment="1">
      <alignment horizontal="center" vertical="center" shrinkToFit="1"/>
    </xf>
    <xf numFmtId="0" fontId="1" fillId="2" borderId="0" xfId="0" applyFont="1" applyFill="1" applyBorder="1" applyAlignment="1">
      <alignment horizontal="center" vertical="center" shrinkToFit="1"/>
    </xf>
    <xf numFmtId="0" fontId="44" fillId="2" borderId="10" xfId="0" applyFont="1" applyFill="1" applyBorder="1" applyAlignment="1">
      <alignment horizontal="center" vertical="center" shrinkToFit="1"/>
    </xf>
    <xf numFmtId="0" fontId="43" fillId="2" borderId="16" xfId="0" applyFont="1" applyFill="1" applyBorder="1" applyAlignment="1">
      <alignment horizontal="center" vertical="center" wrapText="1"/>
    </xf>
    <xf numFmtId="0" fontId="44" fillId="2" borderId="22" xfId="0" applyFont="1" applyFill="1" applyBorder="1" applyAlignment="1">
      <alignment horizontal="center" vertical="center" shrinkToFit="1"/>
    </xf>
    <xf numFmtId="0" fontId="44" fillId="0" borderId="10" xfId="0" applyFont="1" applyFill="1" applyBorder="1" applyAlignment="1">
      <alignment horizontal="center" vertical="center" shrinkToFit="1"/>
    </xf>
    <xf numFmtId="0" fontId="44" fillId="2" borderId="16" xfId="0" applyFont="1" applyFill="1" applyBorder="1" applyAlignment="1">
      <alignment horizontal="center" vertical="center" shrinkToFit="1"/>
    </xf>
    <xf numFmtId="0" fontId="44" fillId="0" borderId="22" xfId="0" applyFont="1" applyFill="1" applyBorder="1" applyAlignment="1">
      <alignment horizontal="center" vertical="center" shrinkToFit="1"/>
    </xf>
    <xf numFmtId="0" fontId="44" fillId="2" borderId="18" xfId="0" applyFont="1" applyFill="1" applyBorder="1" applyAlignment="1">
      <alignment horizontal="center" vertical="center" shrinkToFit="1"/>
    </xf>
    <xf numFmtId="0" fontId="44" fillId="2" borderId="30" xfId="0" applyFont="1" applyFill="1" applyBorder="1" applyAlignment="1">
      <alignment horizontal="center" vertical="center" shrinkToFit="1"/>
    </xf>
    <xf numFmtId="0" fontId="44" fillId="2" borderId="32" xfId="0" applyFont="1" applyFill="1" applyBorder="1" applyAlignment="1">
      <alignment horizontal="center" vertical="center" shrinkToFit="1"/>
    </xf>
    <xf numFmtId="0" fontId="44" fillId="0" borderId="16" xfId="0" applyFont="1" applyFill="1" applyBorder="1" applyAlignment="1">
      <alignment horizontal="center" vertical="center" shrinkToFit="1"/>
    </xf>
    <xf numFmtId="0" fontId="47" fillId="2" borderId="10" xfId="0" applyFont="1" applyFill="1" applyBorder="1" applyAlignment="1">
      <alignment horizontal="center" vertical="center" shrinkToFit="1"/>
    </xf>
    <xf numFmtId="0" fontId="47" fillId="2" borderId="22" xfId="0" applyFont="1" applyFill="1" applyBorder="1" applyAlignment="1">
      <alignment horizontal="center" vertical="center" shrinkToFit="1"/>
    </xf>
    <xf numFmtId="0" fontId="44" fillId="2" borderId="11" xfId="0" applyFont="1" applyFill="1" applyBorder="1" applyAlignment="1">
      <alignment horizontal="center" vertical="center" shrinkToFit="1"/>
    </xf>
    <xf numFmtId="0" fontId="44" fillId="2" borderId="48" xfId="0" applyFont="1" applyFill="1" applyBorder="1" applyAlignment="1">
      <alignment horizontal="center" vertical="center" shrinkToFit="1"/>
    </xf>
    <xf numFmtId="49" fontId="44" fillId="0" borderId="9" xfId="0" applyNumberFormat="1" applyFont="1" applyFill="1" applyBorder="1" applyAlignment="1">
      <alignment horizontal="center" vertical="center" shrinkToFit="1"/>
    </xf>
    <xf numFmtId="0" fontId="44" fillId="0" borderId="10" xfId="0" applyFont="1" applyFill="1" applyBorder="1" applyAlignment="1">
      <alignment horizontal="center" vertical="center" shrinkToFit="1"/>
    </xf>
    <xf numFmtId="0" fontId="44" fillId="2" borderId="10" xfId="0" applyFont="1" applyFill="1" applyBorder="1" applyAlignment="1">
      <alignment horizontal="center" vertical="center" shrinkToFit="1"/>
    </xf>
    <xf numFmtId="177" fontId="44" fillId="0" borderId="12" xfId="0" applyNumberFormat="1" applyFont="1" applyFill="1" applyBorder="1" applyAlignment="1">
      <alignment horizontal="center" vertical="center" textRotation="255" shrinkToFit="1"/>
    </xf>
    <xf numFmtId="177" fontId="44" fillId="0" borderId="13" xfId="0" applyNumberFormat="1" applyFont="1" applyFill="1" applyBorder="1" applyAlignment="1">
      <alignment horizontal="center" vertical="center" textRotation="255" shrinkToFit="1"/>
    </xf>
    <xf numFmtId="178" fontId="45" fillId="0" borderId="14" xfId="0" applyNumberFormat="1" applyFont="1" applyFill="1" applyBorder="1" applyAlignment="1">
      <alignment horizontal="center" vertical="center" textRotation="255" shrinkToFit="1"/>
    </xf>
    <xf numFmtId="49" fontId="44" fillId="0" borderId="15" xfId="0" applyNumberFormat="1" applyFont="1" applyFill="1" applyBorder="1" applyAlignment="1">
      <alignment horizontal="center" vertical="center" shrinkToFit="1"/>
    </xf>
    <xf numFmtId="0" fontId="44" fillId="0" borderId="16" xfId="0" applyFont="1" applyFill="1" applyBorder="1" applyAlignment="1">
      <alignment horizontal="center" vertical="center" shrinkToFit="1"/>
    </xf>
    <xf numFmtId="0" fontId="44" fillId="2" borderId="16" xfId="0" applyFont="1" applyFill="1" applyBorder="1" applyAlignment="1">
      <alignment horizontal="center" vertical="center" shrinkToFit="1"/>
    </xf>
    <xf numFmtId="177" fontId="44" fillId="0" borderId="19" xfId="0" applyNumberFormat="1" applyFont="1" applyFill="1" applyBorder="1" applyAlignment="1">
      <alignment horizontal="center" vertical="center" textRotation="255" shrinkToFit="1"/>
    </xf>
    <xf numFmtId="177" fontId="44" fillId="0" borderId="10" xfId="0" applyNumberFormat="1" applyFont="1" applyFill="1" applyBorder="1" applyAlignment="1">
      <alignment horizontal="center" vertical="center" textRotation="255" shrinkToFit="1"/>
    </xf>
    <xf numFmtId="178" fontId="45" fillId="0" borderId="20" xfId="0" applyNumberFormat="1" applyFont="1" applyFill="1" applyBorder="1" applyAlignment="1">
      <alignment horizontal="center" vertical="center" textRotation="255" shrinkToFit="1"/>
    </xf>
    <xf numFmtId="49" fontId="44" fillId="0" borderId="21" xfId="0" applyNumberFormat="1" applyFont="1" applyFill="1" applyBorder="1" applyAlignment="1">
      <alignment horizontal="center" vertical="center" shrinkToFit="1"/>
    </xf>
    <xf numFmtId="0" fontId="44" fillId="0" borderId="22" xfId="0" applyFont="1" applyFill="1" applyBorder="1" applyAlignment="1">
      <alignment horizontal="center" vertical="center" shrinkToFit="1"/>
    </xf>
    <xf numFmtId="0" fontId="44" fillId="2" borderId="22" xfId="0" applyFont="1" applyFill="1" applyBorder="1" applyAlignment="1">
      <alignment horizontal="center" vertical="center" shrinkToFit="1"/>
    </xf>
    <xf numFmtId="177" fontId="44" fillId="0" borderId="24" xfId="0" applyNumberFormat="1" applyFont="1" applyFill="1" applyBorder="1" applyAlignment="1">
      <alignment horizontal="center" vertical="center" textRotation="255" shrinkToFit="1"/>
    </xf>
    <xf numFmtId="177" fontId="44" fillId="0" borderId="22" xfId="0" applyNumberFormat="1" applyFont="1" applyFill="1" applyBorder="1" applyAlignment="1">
      <alignment horizontal="center" vertical="center" textRotation="255" shrinkToFit="1"/>
    </xf>
    <xf numFmtId="178" fontId="45" fillId="0" borderId="25" xfId="0" applyNumberFormat="1" applyFont="1" applyFill="1" applyBorder="1" applyAlignment="1">
      <alignment horizontal="center" vertical="center" textRotation="255" shrinkToFit="1"/>
    </xf>
    <xf numFmtId="0" fontId="44" fillId="0" borderId="26" xfId="0" applyFont="1" applyFill="1" applyBorder="1" applyAlignment="1">
      <alignment horizontal="center" vertical="center" shrinkToFit="1"/>
    </xf>
    <xf numFmtId="0" fontId="44" fillId="2" borderId="26" xfId="0" applyFont="1" applyFill="1" applyBorder="1" applyAlignment="1">
      <alignment horizontal="center" vertical="center" shrinkToFit="1"/>
    </xf>
    <xf numFmtId="177" fontId="44" fillId="0" borderId="28" xfId="0" applyNumberFormat="1" applyFont="1" applyFill="1" applyBorder="1" applyAlignment="1">
      <alignment horizontal="center" vertical="center" textRotation="255" shrinkToFit="1"/>
    </xf>
    <xf numFmtId="177" fontId="44" fillId="0" borderId="26" xfId="0" applyNumberFormat="1" applyFont="1" applyFill="1" applyBorder="1" applyAlignment="1">
      <alignment horizontal="center" vertical="center" textRotation="255" shrinkToFit="1"/>
    </xf>
    <xf numFmtId="178" fontId="45" fillId="0" borderId="29" xfId="0" applyNumberFormat="1" applyFont="1" applyFill="1" applyBorder="1" applyAlignment="1">
      <alignment horizontal="center" vertical="center" textRotation="255" shrinkToFit="1"/>
    </xf>
    <xf numFmtId="0" fontId="44" fillId="2" borderId="13" xfId="0" applyFont="1" applyFill="1" applyBorder="1" applyAlignment="1">
      <alignment horizontal="center" vertical="center" shrinkToFit="1"/>
    </xf>
    <xf numFmtId="0" fontId="46" fillId="2" borderId="10" xfId="0" applyFont="1" applyFill="1" applyBorder="1" applyAlignment="1">
      <alignment horizontal="center" vertical="center" shrinkToFit="1"/>
    </xf>
    <xf numFmtId="177" fontId="44" fillId="2" borderId="12" xfId="0" applyNumberFormat="1" applyFont="1" applyFill="1" applyBorder="1" applyAlignment="1">
      <alignment horizontal="center" vertical="center" textRotation="255" shrinkToFit="1"/>
    </xf>
    <xf numFmtId="177" fontId="44" fillId="2" borderId="13" xfId="0" applyNumberFormat="1" applyFont="1" applyFill="1" applyBorder="1" applyAlignment="1">
      <alignment horizontal="center" vertical="center" textRotation="255" shrinkToFit="1"/>
    </xf>
    <xf numFmtId="178" fontId="45" fillId="2" borderId="14" xfId="0" applyNumberFormat="1" applyFont="1" applyFill="1" applyBorder="1" applyAlignment="1">
      <alignment horizontal="center" vertical="center" textRotation="255" shrinkToFit="1"/>
    </xf>
    <xf numFmtId="177" fontId="44" fillId="2" borderId="28" xfId="0" applyNumberFormat="1" applyFont="1" applyFill="1" applyBorder="1" applyAlignment="1">
      <alignment horizontal="center" vertical="center" textRotation="255" shrinkToFit="1"/>
    </xf>
    <xf numFmtId="177" fontId="44" fillId="2" borderId="10" xfId="0" applyNumberFormat="1" applyFont="1" applyFill="1" applyBorder="1" applyAlignment="1">
      <alignment horizontal="center" vertical="center" textRotation="255" shrinkToFit="1"/>
    </xf>
    <xf numFmtId="178" fontId="45" fillId="2" borderId="29" xfId="0" applyNumberFormat="1" applyFont="1" applyFill="1" applyBorder="1" applyAlignment="1">
      <alignment horizontal="center" vertical="center" textRotation="255" shrinkToFit="1"/>
    </xf>
    <xf numFmtId="178" fontId="45" fillId="2" borderId="20" xfId="0" applyNumberFormat="1" applyFont="1" applyFill="1" applyBorder="1" applyAlignment="1">
      <alignment horizontal="center" vertical="center" textRotation="255" shrinkToFit="1"/>
    </xf>
    <xf numFmtId="177" fontId="44" fillId="0" borderId="35" xfId="0" applyNumberFormat="1" applyFont="1" applyFill="1" applyBorder="1" applyAlignment="1">
      <alignment horizontal="center" vertical="center" textRotation="255" shrinkToFit="1"/>
    </xf>
    <xf numFmtId="177" fontId="44" fillId="0" borderId="36" xfId="0" applyNumberFormat="1" applyFont="1" applyFill="1" applyBorder="1" applyAlignment="1">
      <alignment horizontal="center" vertical="center" textRotation="255" shrinkToFit="1"/>
    </xf>
    <xf numFmtId="178" fontId="45" fillId="0" borderId="37" xfId="0" applyNumberFormat="1" applyFont="1" applyFill="1" applyBorder="1" applyAlignment="1">
      <alignment horizontal="center" vertical="center" textRotation="255" shrinkToFit="1"/>
    </xf>
    <xf numFmtId="0" fontId="44" fillId="2" borderId="38" xfId="0" applyFont="1" applyFill="1" applyBorder="1" applyAlignment="1">
      <alignment horizontal="center" vertical="center" shrinkToFit="1"/>
    </xf>
    <xf numFmtId="49" fontId="44" fillId="0" borderId="40" xfId="0" applyNumberFormat="1" applyFont="1" applyFill="1" applyBorder="1" applyAlignment="1">
      <alignment horizontal="center" vertical="center" shrinkToFit="1"/>
    </xf>
    <xf numFmtId="0" fontId="44" fillId="2" borderId="44" xfId="0" applyFont="1" applyFill="1" applyBorder="1" applyAlignment="1">
      <alignment horizontal="center" vertical="center" shrinkToFit="1"/>
    </xf>
    <xf numFmtId="0" fontId="44" fillId="0" borderId="45" xfId="0" applyFont="1" applyBorder="1" applyAlignment="1">
      <alignment horizontal="center" vertical="center" shrinkToFit="1"/>
    </xf>
    <xf numFmtId="0" fontId="44" fillId="0" borderId="46" xfId="0" applyFont="1" applyBorder="1" applyAlignment="1">
      <alignment horizontal="center" vertical="center" shrinkToFit="1"/>
    </xf>
    <xf numFmtId="0" fontId="44" fillId="2" borderId="47" xfId="0" applyFont="1" applyFill="1" applyBorder="1" applyAlignment="1">
      <alignment horizontal="center" vertical="center" shrinkToFit="1"/>
    </xf>
    <xf numFmtId="0" fontId="44" fillId="0" borderId="0" xfId="0" applyFont="1" applyAlignment="1">
      <alignment horizontal="center" vertical="center" shrinkToFit="1"/>
    </xf>
    <xf numFmtId="0" fontId="44" fillId="0" borderId="8" xfId="0" applyFont="1" applyBorder="1" applyAlignment="1">
      <alignment horizontal="center" vertical="center" shrinkToFit="1"/>
    </xf>
    <xf numFmtId="177" fontId="44" fillId="0" borderId="16" xfId="0" applyNumberFormat="1" applyFont="1" applyFill="1" applyBorder="1" applyAlignment="1">
      <alignment horizontal="center" vertical="center" textRotation="255" shrinkToFit="1"/>
    </xf>
    <xf numFmtId="0" fontId="48" fillId="0" borderId="51" xfId="0" applyFont="1" applyFill="1" applyBorder="1" applyAlignment="1">
      <alignment horizontal="center" vertical="center" shrinkToFit="1"/>
    </xf>
    <xf numFmtId="0" fontId="48" fillId="0" borderId="52" xfId="0" applyFont="1" applyFill="1" applyBorder="1" applyAlignment="1">
      <alignment horizontal="center" vertical="center" shrinkToFit="1"/>
    </xf>
    <xf numFmtId="49" fontId="44" fillId="0" borderId="53" xfId="0" applyNumberFormat="1" applyFont="1" applyFill="1" applyBorder="1" applyAlignment="1">
      <alignment horizontal="center" vertical="center" shrinkToFit="1"/>
    </xf>
    <xf numFmtId="0" fontId="44" fillId="0" borderId="17" xfId="0" applyFont="1" applyFill="1" applyBorder="1" applyAlignment="1">
      <alignment horizontal="center" vertical="center" shrinkToFit="1"/>
    </xf>
    <xf numFmtId="0" fontId="44" fillId="2" borderId="54" xfId="0" applyFont="1" applyFill="1" applyBorder="1" applyAlignment="1">
      <alignment horizontal="center" vertical="center" shrinkToFit="1"/>
    </xf>
    <xf numFmtId="177" fontId="44" fillId="0" borderId="57" xfId="0" applyNumberFormat="1" applyFont="1" applyFill="1" applyBorder="1" applyAlignment="1">
      <alignment horizontal="center" vertical="center" textRotation="255" shrinkToFit="1"/>
    </xf>
    <xf numFmtId="177" fontId="44" fillId="0" borderId="54" xfId="0" applyNumberFormat="1" applyFont="1" applyFill="1" applyBorder="1" applyAlignment="1">
      <alignment horizontal="center" vertical="center" textRotation="255" shrinkToFit="1"/>
    </xf>
    <xf numFmtId="178" fontId="45" fillId="0" borderId="58" xfId="0" applyNumberFormat="1" applyFont="1" applyFill="1" applyBorder="1" applyAlignment="1">
      <alignment horizontal="center" vertical="center" textRotation="255" shrinkToFit="1"/>
    </xf>
    <xf numFmtId="0" fontId="43" fillId="2" borderId="17" xfId="0" applyFont="1" applyFill="1" applyBorder="1" applyAlignment="1">
      <alignment horizontal="center" vertical="center" shrinkToFit="1"/>
    </xf>
    <xf numFmtId="0" fontId="43" fillId="2" borderId="16" xfId="0" applyFont="1" applyFill="1" applyBorder="1" applyAlignment="1">
      <alignment horizontal="center" vertical="center" shrinkToFit="1"/>
    </xf>
    <xf numFmtId="0" fontId="43" fillId="2" borderId="11" xfId="0" applyFont="1" applyFill="1" applyBorder="1" applyAlignment="1">
      <alignment horizontal="center" vertical="center" wrapText="1"/>
    </xf>
    <xf numFmtId="0" fontId="43" fillId="2" borderId="23" xfId="0" applyFont="1" applyFill="1" applyBorder="1" applyAlignment="1">
      <alignment horizontal="center" vertical="center" wrapText="1"/>
    </xf>
    <xf numFmtId="0" fontId="43" fillId="2" borderId="31" xfId="0" applyFont="1" applyFill="1" applyBorder="1" applyAlignment="1">
      <alignment horizontal="center" vertical="center" wrapText="1"/>
    </xf>
    <xf numFmtId="0" fontId="43" fillId="2" borderId="33" xfId="0" applyFont="1" applyFill="1" applyBorder="1" applyAlignment="1">
      <alignment horizontal="center" vertical="center" wrapText="1"/>
    </xf>
    <xf numFmtId="0" fontId="43" fillId="2" borderId="34" xfId="0" applyFont="1" applyFill="1" applyBorder="1" applyAlignment="1">
      <alignment horizontal="center" vertical="center" wrapText="1"/>
    </xf>
    <xf numFmtId="0" fontId="43" fillId="2" borderId="17" xfId="0" applyFont="1" applyFill="1" applyBorder="1" applyAlignment="1">
      <alignment horizontal="center" vertical="center" wrapText="1"/>
    </xf>
    <xf numFmtId="0" fontId="43" fillId="2" borderId="39" xfId="0" applyFont="1" applyFill="1" applyBorder="1" applyAlignment="1">
      <alignment horizontal="center" vertical="center" wrapText="1"/>
    </xf>
    <xf numFmtId="0" fontId="43" fillId="2" borderId="41" xfId="0" applyFont="1" applyFill="1" applyBorder="1" applyAlignment="1">
      <alignment horizontal="center" vertical="center" wrapText="1"/>
    </xf>
    <xf numFmtId="0" fontId="43" fillId="2" borderId="42" xfId="0" applyFont="1" applyFill="1" applyBorder="1" applyAlignment="1">
      <alignment horizontal="center" vertical="center" wrapText="1"/>
    </xf>
    <xf numFmtId="0" fontId="43" fillId="2" borderId="43" xfId="0" applyFont="1" applyFill="1" applyBorder="1" applyAlignment="1">
      <alignment horizontal="center" vertical="center" wrapText="1"/>
    </xf>
    <xf numFmtId="0" fontId="49" fillId="2" borderId="0" xfId="0" applyFont="1" applyFill="1" applyBorder="1" applyAlignment="1">
      <alignment horizontal="center" vertical="center" shrinkToFit="1"/>
    </xf>
    <xf numFmtId="0" fontId="19" fillId="2" borderId="0" xfId="0" applyFont="1" applyFill="1" applyBorder="1" applyAlignment="1">
      <alignment horizontal="center" vertical="center" shrinkToFit="1"/>
    </xf>
    <xf numFmtId="0" fontId="50" fillId="2" borderId="0" xfId="0" applyFont="1" applyFill="1" applyBorder="1" applyAlignment="1">
      <alignment horizontal="center" vertical="center" shrinkToFit="1"/>
    </xf>
    <xf numFmtId="0" fontId="19" fillId="2" borderId="0" xfId="0" applyFont="1" applyFill="1" applyBorder="1" applyAlignment="1">
      <alignment horizontal="center" vertical="center"/>
    </xf>
    <xf numFmtId="0" fontId="43" fillId="0" borderId="18" xfId="0" applyFont="1" applyFill="1" applyBorder="1" applyAlignment="1">
      <alignment horizontal="center" vertical="center" shrinkToFit="1"/>
    </xf>
    <xf numFmtId="0" fontId="51" fillId="2" borderId="0" xfId="0" applyFont="1" applyFill="1" applyBorder="1" applyAlignment="1">
      <alignment horizontal="center" vertical="center" shrinkToFit="1"/>
    </xf>
    <xf numFmtId="0" fontId="8" fillId="2" borderId="0" xfId="0" applyFont="1" applyFill="1" applyBorder="1" applyAlignment="1">
      <alignment vertical="center" shrinkToFit="1"/>
    </xf>
    <xf numFmtId="0" fontId="8" fillId="2" borderId="0" xfId="0" applyFont="1" applyFill="1">
      <alignment vertical="center"/>
    </xf>
    <xf numFmtId="0" fontId="43" fillId="2" borderId="18" xfId="0" applyFont="1" applyFill="1" applyBorder="1" applyAlignment="1">
      <alignment horizontal="center" vertical="center" shrinkToFit="1"/>
    </xf>
    <xf numFmtId="0" fontId="43" fillId="0" borderId="27" xfId="0" applyFont="1" applyFill="1" applyBorder="1" applyAlignment="1">
      <alignment horizontal="center" vertical="center" shrinkToFit="1"/>
    </xf>
    <xf numFmtId="0" fontId="8" fillId="2" borderId="0" xfId="0" applyFont="1" applyFill="1" applyBorder="1">
      <alignment vertical="center"/>
    </xf>
    <xf numFmtId="0" fontId="43" fillId="2" borderId="27" xfId="0" applyFont="1" applyFill="1" applyBorder="1" applyAlignment="1">
      <alignment horizontal="center" vertical="center" shrinkToFit="1"/>
    </xf>
    <xf numFmtId="0" fontId="43" fillId="2" borderId="26" xfId="0" applyFont="1" applyFill="1" applyBorder="1" applyAlignment="1">
      <alignment horizontal="center" vertical="center" shrinkToFit="1"/>
    </xf>
    <xf numFmtId="0" fontId="43" fillId="0" borderId="35" xfId="0" applyFont="1" applyFill="1" applyBorder="1" applyAlignment="1">
      <alignment horizontal="center" vertical="center" shrinkToFit="1"/>
    </xf>
    <xf numFmtId="0" fontId="43" fillId="2" borderId="49" xfId="0" applyFont="1" applyFill="1" applyBorder="1" applyAlignment="1">
      <alignment horizontal="center" vertical="center" shrinkToFit="1"/>
    </xf>
    <xf numFmtId="0" fontId="43" fillId="2" borderId="50" xfId="0" applyFont="1" applyFill="1" applyBorder="1" applyAlignment="1">
      <alignment horizontal="center" vertical="center" shrinkToFit="1"/>
    </xf>
    <xf numFmtId="0" fontId="43" fillId="0" borderId="16" xfId="0" applyFont="1" applyFill="1" applyBorder="1" applyAlignment="1">
      <alignment horizontal="center" vertical="center" shrinkToFit="1"/>
    </xf>
    <xf numFmtId="0" fontId="43" fillId="2" borderId="56" xfId="0" applyFont="1" applyFill="1" applyBorder="1" applyAlignment="1">
      <alignment horizontal="center" vertical="center" shrinkToFit="1"/>
    </xf>
    <xf numFmtId="0" fontId="43" fillId="0" borderId="55" xfId="0" applyFont="1" applyFill="1" applyBorder="1" applyAlignment="1">
      <alignment horizontal="center" vertical="center" shrinkToFit="1"/>
    </xf>
    <xf numFmtId="0" fontId="43" fillId="2" borderId="59" xfId="0" applyFont="1" applyFill="1" applyBorder="1" applyAlignment="1">
      <alignment horizontal="center" vertical="center" wrapText="1"/>
    </xf>
    <xf numFmtId="0" fontId="44" fillId="0" borderId="30" xfId="0" applyFont="1" applyFill="1" applyBorder="1" applyAlignment="1">
      <alignment horizontal="center" vertical="center" shrinkToFit="1"/>
    </xf>
    <xf numFmtId="0" fontId="44" fillId="0" borderId="43" xfId="0" applyFont="1" applyFill="1" applyBorder="1" applyAlignment="1">
      <alignment horizontal="center" vertical="center" shrinkToFi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85725</xdr:rowOff>
    </xdr:from>
    <xdr:to>
      <xdr:col>19</xdr:col>
      <xdr:colOff>456613</xdr:colOff>
      <xdr:row>1</xdr:row>
      <xdr:rowOff>286222</xdr:rowOff>
    </xdr:to>
    <xdr:sp macro="" textlink="">
      <xdr:nvSpPr>
        <xdr:cNvPr id="2" name="WordArt 44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/>
        </xdr:cNvSpPr>
      </xdr:nvSpPr>
      <xdr:spPr bwMode="auto">
        <a:xfrm>
          <a:off x="9077325" y="85725"/>
          <a:ext cx="4704763" cy="505297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49798"/>
            </a:avLst>
          </a:prstTxWarp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 rtl="0">
            <a:buNone/>
          </a:pPr>
          <a:r>
            <a:rPr lang="zh-TW" altLang="en-US" sz="36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裕民田</a:t>
          </a:r>
          <a:r>
            <a:rPr lang="zh-TW" altLang="en-US" sz="28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精緻午餐</a:t>
          </a:r>
          <a:endParaRPr lang="zh-TW" altLang="en-US" sz="3600" b="1" kern="10" cap="none" spc="0">
            <a:ln w="11430"/>
            <a:solidFill>
              <a:srgbClr val="0099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華康少女文字W7" pitchFamily="81" charset="-120"/>
            <a:ea typeface="華康少女文字W7" pitchFamily="81" charset="-12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B57"/>
  <sheetViews>
    <sheetView tabSelected="1" view="pageBreakPreview" topLeftCell="M1" zoomScaleNormal="100" zoomScaleSheetLayoutView="100" workbookViewId="0">
      <selection activeCell="T40" sqref="T40"/>
    </sheetView>
  </sheetViews>
  <sheetFormatPr defaultRowHeight="16.5"/>
  <cols>
    <col min="1" max="1" width="9" style="3"/>
    <col min="2" max="13" width="9" style="5"/>
    <col min="14" max="14" width="2.125" style="3" customWidth="1"/>
    <col min="15" max="15" width="3.625" style="56" customWidth="1"/>
    <col min="16" max="16" width="2.875" style="3" customWidth="1"/>
    <col min="17" max="17" width="12.25" style="57" customWidth="1"/>
    <col min="18" max="18" width="20.375" style="6" customWidth="1"/>
    <col min="19" max="19" width="16.625" style="6" customWidth="1"/>
    <col min="20" max="20" width="30.875" style="6" bestFit="1" customWidth="1"/>
    <col min="21" max="21" width="6.625" style="58" customWidth="1"/>
    <col min="22" max="22" width="20.875" style="6" customWidth="1"/>
    <col min="23" max="23" width="2.625" style="6" customWidth="1"/>
    <col min="24" max="27" width="2.125" style="3" customWidth="1"/>
    <col min="28" max="28" width="2.875" style="3" customWidth="1"/>
    <col min="29" max="29" width="9" style="5"/>
    <col min="30" max="77" width="9" style="6"/>
    <col min="78" max="16384" width="9" style="3"/>
  </cols>
  <sheetData>
    <row r="1" spans="1:79" ht="24" customHeight="1">
      <c r="A1" s="1"/>
      <c r="B1" s="2"/>
      <c r="C1" s="2"/>
      <c r="D1" s="2"/>
      <c r="E1" s="2"/>
      <c r="F1" s="2"/>
      <c r="G1" s="2"/>
      <c r="H1" s="1"/>
      <c r="I1" s="1"/>
      <c r="J1" s="1"/>
      <c r="K1" s="1"/>
      <c r="L1" s="1"/>
      <c r="M1" s="1"/>
      <c r="O1" s="67" t="s">
        <v>0</v>
      </c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4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</row>
    <row r="2" spans="1:79" ht="39" customHeight="1" thickBo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8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</row>
    <row r="3" spans="1:79" ht="31.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9"/>
      <c r="L3" s="9"/>
      <c r="M3" s="7"/>
      <c r="N3" s="10"/>
      <c r="O3" s="11" t="s">
        <v>1</v>
      </c>
      <c r="P3" s="12" t="s">
        <v>2</v>
      </c>
      <c r="Q3" s="13" t="s">
        <v>3</v>
      </c>
      <c r="R3" s="14" t="s">
        <v>4</v>
      </c>
      <c r="S3" s="70" t="s">
        <v>5</v>
      </c>
      <c r="T3" s="71"/>
      <c r="U3" s="72"/>
      <c r="V3" s="70" t="s">
        <v>6</v>
      </c>
      <c r="W3" s="72"/>
      <c r="X3" s="15" t="s">
        <v>7</v>
      </c>
      <c r="Y3" s="15" t="s">
        <v>8</v>
      </c>
      <c r="Z3" s="15" t="s">
        <v>9</v>
      </c>
      <c r="AA3" s="15" t="s">
        <v>10</v>
      </c>
      <c r="AB3" s="16" t="s">
        <v>11</v>
      </c>
      <c r="AC3" s="73"/>
      <c r="AD3" s="73"/>
      <c r="AE3" s="17"/>
      <c r="AF3" s="17"/>
      <c r="AG3" s="17"/>
      <c r="AH3" s="17"/>
      <c r="AI3" s="17"/>
      <c r="AJ3" s="17"/>
      <c r="AK3" s="17"/>
      <c r="AL3" s="17"/>
      <c r="AM3" s="4"/>
      <c r="AN3" s="4"/>
      <c r="AO3" s="4"/>
      <c r="AP3" s="4"/>
      <c r="AQ3" s="4"/>
      <c r="AR3" s="17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18"/>
      <c r="CA3" s="18"/>
    </row>
    <row r="4" spans="1:79" ht="21">
      <c r="A4" s="19"/>
      <c r="B4" s="20"/>
      <c r="C4" s="20"/>
      <c r="D4" s="21"/>
      <c r="E4" s="22"/>
      <c r="F4" s="4"/>
      <c r="G4" s="23"/>
      <c r="H4" s="22"/>
      <c r="I4" s="22"/>
      <c r="J4" s="22"/>
      <c r="K4" s="22"/>
      <c r="L4" s="22"/>
      <c r="M4" s="66"/>
      <c r="N4" s="62" t="s">
        <v>12</v>
      </c>
      <c r="O4" s="88" t="s">
        <v>13</v>
      </c>
      <c r="P4" s="89" t="s">
        <v>14</v>
      </c>
      <c r="Q4" s="90" t="s">
        <v>15</v>
      </c>
      <c r="R4" s="74" t="s">
        <v>16</v>
      </c>
      <c r="S4" s="74" t="s">
        <v>17</v>
      </c>
      <c r="T4" s="74" t="s">
        <v>18</v>
      </c>
      <c r="U4" s="142" t="s">
        <v>19</v>
      </c>
      <c r="V4" s="74" t="s">
        <v>20</v>
      </c>
      <c r="W4" s="77"/>
      <c r="X4" s="91">
        <v>6.3</v>
      </c>
      <c r="Y4" s="92">
        <v>2.5</v>
      </c>
      <c r="Z4" s="92">
        <v>2</v>
      </c>
      <c r="AA4" s="92">
        <v>2.7</v>
      </c>
      <c r="AB4" s="93">
        <f>X4*70+Y4*75+Z4*25+AA4*45</f>
        <v>800</v>
      </c>
      <c r="AC4" s="24"/>
      <c r="AD4" s="4"/>
      <c r="AE4" s="25"/>
      <c r="AF4" s="4"/>
      <c r="AG4" s="26"/>
      <c r="AH4" s="4"/>
      <c r="AI4" s="4"/>
      <c r="AJ4" s="4"/>
      <c r="AK4" s="4"/>
      <c r="AL4" s="23"/>
      <c r="AM4" s="4"/>
      <c r="AN4" s="4"/>
      <c r="AO4" s="4"/>
      <c r="AP4" s="4"/>
      <c r="AQ4" s="4"/>
      <c r="AR4" s="4"/>
      <c r="AS4" s="26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22"/>
      <c r="BJ4" s="4"/>
      <c r="BK4" s="4"/>
      <c r="BL4" s="4"/>
      <c r="BM4" s="4"/>
      <c r="BN4" s="4"/>
      <c r="BO4" s="4"/>
      <c r="BP4" s="4"/>
      <c r="BQ4" s="4"/>
      <c r="BR4" s="4"/>
      <c r="BS4" s="21"/>
      <c r="BT4" s="4"/>
      <c r="BU4" s="5"/>
      <c r="BV4" s="5"/>
      <c r="BW4" s="4"/>
      <c r="BX4" s="5"/>
      <c r="BY4" s="4"/>
      <c r="BZ4" s="4"/>
      <c r="CA4" s="8"/>
    </row>
    <row r="5" spans="1:79" s="159" customFormat="1" ht="15" thickBot="1">
      <c r="A5" s="152"/>
      <c r="B5" s="153"/>
      <c r="C5" s="154"/>
      <c r="D5" s="155"/>
      <c r="E5" s="153"/>
      <c r="F5" s="153"/>
      <c r="G5" s="153"/>
      <c r="H5" s="153"/>
      <c r="I5" s="153"/>
      <c r="J5" s="153"/>
      <c r="K5" s="153"/>
      <c r="L5" s="153"/>
      <c r="M5" s="66"/>
      <c r="N5" s="62"/>
      <c r="O5" s="94"/>
      <c r="P5" s="95"/>
      <c r="Q5" s="96"/>
      <c r="R5" s="140" t="s">
        <v>21</v>
      </c>
      <c r="S5" s="141" t="s">
        <v>22</v>
      </c>
      <c r="T5" s="141" t="s">
        <v>23</v>
      </c>
      <c r="U5" s="75"/>
      <c r="V5" s="141" t="s">
        <v>24</v>
      </c>
      <c r="W5" s="156"/>
      <c r="X5" s="97"/>
      <c r="Y5" s="98"/>
      <c r="Z5" s="98"/>
      <c r="AA5" s="98"/>
      <c r="AB5" s="99"/>
      <c r="AC5" s="157"/>
      <c r="AD5" s="153"/>
      <c r="AE5" s="155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5"/>
      <c r="AT5" s="153"/>
      <c r="AU5" s="153"/>
      <c r="AV5" s="153"/>
      <c r="AW5" s="153"/>
      <c r="AX5" s="153"/>
      <c r="AY5" s="153"/>
      <c r="AZ5" s="153"/>
      <c r="BA5" s="153"/>
      <c r="BB5" s="153"/>
      <c r="BC5" s="153"/>
      <c r="BD5" s="153"/>
      <c r="BE5" s="153"/>
      <c r="BF5" s="153"/>
      <c r="BG5" s="153"/>
      <c r="BH5" s="153"/>
      <c r="BI5" s="153"/>
      <c r="BJ5" s="153"/>
      <c r="BK5" s="153"/>
      <c r="BL5" s="153"/>
      <c r="BM5" s="153"/>
      <c r="BN5" s="153"/>
      <c r="BO5" s="153"/>
      <c r="BP5" s="153"/>
      <c r="BQ5" s="153"/>
      <c r="BR5" s="153"/>
      <c r="BS5" s="155"/>
      <c r="BT5" s="153"/>
      <c r="BU5" s="158"/>
      <c r="BV5" s="158"/>
      <c r="BW5" s="153"/>
      <c r="BX5" s="158"/>
      <c r="BY5" s="153"/>
      <c r="BZ5" s="153"/>
      <c r="CA5" s="153"/>
    </row>
    <row r="6" spans="1:79" ht="21.75" thickTop="1">
      <c r="A6" s="19"/>
      <c r="B6" s="20"/>
      <c r="C6" s="20"/>
      <c r="D6" s="21"/>
      <c r="E6" s="22"/>
      <c r="F6" s="4"/>
      <c r="G6" s="23"/>
      <c r="H6" s="22"/>
      <c r="I6" s="22"/>
      <c r="J6" s="22"/>
      <c r="K6" s="22"/>
      <c r="L6" s="22"/>
      <c r="M6" s="66"/>
      <c r="N6" s="62" t="s">
        <v>25</v>
      </c>
      <c r="O6" s="100" t="s">
        <v>26</v>
      </c>
      <c r="P6" s="101" t="s">
        <v>27</v>
      </c>
      <c r="Q6" s="102" t="s">
        <v>28</v>
      </c>
      <c r="R6" s="76" t="s">
        <v>29</v>
      </c>
      <c r="S6" s="76" t="s">
        <v>30</v>
      </c>
      <c r="T6" s="76" t="s">
        <v>31</v>
      </c>
      <c r="U6" s="143" t="s">
        <v>32</v>
      </c>
      <c r="V6" s="76" t="s">
        <v>33</v>
      </c>
      <c r="W6" s="79"/>
      <c r="X6" s="103">
        <v>6.3</v>
      </c>
      <c r="Y6" s="104">
        <v>2.8</v>
      </c>
      <c r="Z6" s="104">
        <v>2</v>
      </c>
      <c r="AA6" s="104">
        <v>2.9</v>
      </c>
      <c r="AB6" s="105">
        <f>X6*70+Y6*75+Z6*25+AA6*45</f>
        <v>831.5</v>
      </c>
      <c r="AC6" s="24"/>
      <c r="AD6" s="4"/>
      <c r="AE6" s="25"/>
      <c r="AF6" s="4"/>
      <c r="AG6" s="26"/>
      <c r="AH6" s="4"/>
      <c r="AI6" s="4"/>
      <c r="AJ6" s="4"/>
      <c r="AK6" s="4"/>
      <c r="AL6" s="23"/>
      <c r="AM6" s="4"/>
      <c r="AN6" s="4"/>
      <c r="AO6" s="4"/>
      <c r="AP6" s="4"/>
      <c r="AQ6" s="4"/>
      <c r="AR6" s="4"/>
      <c r="AS6" s="26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22"/>
      <c r="BJ6" s="4"/>
      <c r="BK6" s="4"/>
      <c r="BL6" s="4"/>
      <c r="BM6" s="4"/>
      <c r="BN6" s="4"/>
      <c r="BO6" s="4"/>
      <c r="BP6" s="4"/>
      <c r="BQ6" s="4"/>
      <c r="BR6" s="4"/>
      <c r="BS6" s="21"/>
      <c r="BT6" s="4"/>
      <c r="BU6" s="5"/>
      <c r="BV6" s="5"/>
      <c r="BW6" s="4"/>
      <c r="BX6" s="5"/>
      <c r="BY6" s="4"/>
      <c r="BZ6" s="4"/>
      <c r="CA6" s="8"/>
    </row>
    <row r="7" spans="1:79" s="159" customFormat="1" ht="14.25">
      <c r="A7" s="152"/>
      <c r="B7" s="153"/>
      <c r="C7" s="154"/>
      <c r="D7" s="155"/>
      <c r="E7" s="153"/>
      <c r="F7" s="153"/>
      <c r="G7" s="153"/>
      <c r="H7" s="153"/>
      <c r="I7" s="153"/>
      <c r="J7" s="153"/>
      <c r="K7" s="153"/>
      <c r="L7" s="153"/>
      <c r="M7" s="66"/>
      <c r="N7" s="62"/>
      <c r="O7" s="94"/>
      <c r="P7" s="106"/>
      <c r="Q7" s="107"/>
      <c r="R7" s="160" t="s">
        <v>34</v>
      </c>
      <c r="S7" s="141" t="s">
        <v>35</v>
      </c>
      <c r="T7" s="160" t="s">
        <v>36</v>
      </c>
      <c r="U7" s="142"/>
      <c r="V7" s="141" t="s">
        <v>37</v>
      </c>
      <c r="W7" s="161"/>
      <c r="X7" s="108"/>
      <c r="Y7" s="109"/>
      <c r="Z7" s="109"/>
      <c r="AA7" s="109"/>
      <c r="AB7" s="110"/>
      <c r="AC7" s="157"/>
      <c r="AD7" s="153"/>
      <c r="AE7" s="155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5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53"/>
      <c r="BJ7" s="153"/>
      <c r="BK7" s="153"/>
      <c r="BL7" s="153"/>
      <c r="BM7" s="153"/>
      <c r="BN7" s="153"/>
      <c r="BO7" s="153"/>
      <c r="BP7" s="153"/>
      <c r="BQ7" s="153"/>
      <c r="BR7" s="153"/>
      <c r="BS7" s="155"/>
      <c r="BT7" s="153"/>
      <c r="BU7" s="158"/>
      <c r="BV7" s="158"/>
      <c r="BW7" s="153"/>
      <c r="BX7" s="158"/>
      <c r="BY7" s="153"/>
      <c r="BZ7" s="153"/>
      <c r="CA7" s="153"/>
    </row>
    <row r="8" spans="1:79" ht="21">
      <c r="A8" s="18"/>
      <c r="B8" s="20"/>
      <c r="C8" s="64"/>
      <c r="D8" s="22"/>
      <c r="E8" s="20"/>
      <c r="F8" s="22"/>
      <c r="G8" s="22"/>
      <c r="H8" s="22"/>
      <c r="I8" s="22"/>
      <c r="J8" s="20"/>
      <c r="K8" s="22"/>
      <c r="L8" s="33"/>
      <c r="M8" s="61"/>
      <c r="N8" s="62" t="s">
        <v>25</v>
      </c>
      <c r="O8" s="88" t="s">
        <v>38</v>
      </c>
      <c r="P8" s="89" t="s">
        <v>39</v>
      </c>
      <c r="Q8" s="111" t="s">
        <v>40</v>
      </c>
      <c r="R8" s="74" t="s">
        <v>41</v>
      </c>
      <c r="S8" s="74" t="s">
        <v>42</v>
      </c>
      <c r="T8" s="81" t="s">
        <v>43</v>
      </c>
      <c r="U8" s="144" t="s">
        <v>44</v>
      </c>
      <c r="V8" s="82" t="s">
        <v>45</v>
      </c>
      <c r="W8" s="83"/>
      <c r="X8" s="91">
        <v>6</v>
      </c>
      <c r="Y8" s="92">
        <v>2.7</v>
      </c>
      <c r="Z8" s="92">
        <v>2.1</v>
      </c>
      <c r="AA8" s="92">
        <v>2.8</v>
      </c>
      <c r="AB8" s="99">
        <f>X8*70+Y8*75+Z8*25+AA8*45</f>
        <v>801</v>
      </c>
      <c r="AC8" s="35"/>
      <c r="AD8" s="25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26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5"/>
      <c r="BK8" s="5"/>
      <c r="BL8" s="5"/>
      <c r="BM8" s="4"/>
      <c r="BN8" s="4"/>
      <c r="BO8" s="4"/>
      <c r="BP8" s="4"/>
      <c r="BQ8" s="5"/>
      <c r="BR8" s="5"/>
      <c r="BS8" s="4"/>
      <c r="BT8" s="5"/>
      <c r="BU8" s="5"/>
      <c r="BV8" s="5"/>
      <c r="BW8" s="4"/>
      <c r="BX8" s="5"/>
      <c r="BY8" s="4"/>
      <c r="BZ8" s="20"/>
      <c r="CA8" s="36"/>
    </row>
    <row r="9" spans="1:79" s="159" customFormat="1" ht="14.25">
      <c r="A9" s="162"/>
      <c r="B9" s="153"/>
      <c r="C9" s="64"/>
      <c r="D9" s="153"/>
      <c r="E9" s="153"/>
      <c r="F9" s="153"/>
      <c r="G9" s="153"/>
      <c r="H9" s="153"/>
      <c r="I9" s="153"/>
      <c r="J9" s="153"/>
      <c r="K9" s="153"/>
      <c r="L9" s="34"/>
      <c r="M9" s="61"/>
      <c r="N9" s="62"/>
      <c r="O9" s="94"/>
      <c r="P9" s="106"/>
      <c r="Q9" s="107"/>
      <c r="R9" s="141" t="s">
        <v>46</v>
      </c>
      <c r="S9" s="163" t="s">
        <v>47</v>
      </c>
      <c r="T9" s="141" t="s">
        <v>48</v>
      </c>
      <c r="U9" s="145"/>
      <c r="V9" s="141" t="s">
        <v>49</v>
      </c>
      <c r="W9" s="161"/>
      <c r="X9" s="108"/>
      <c r="Y9" s="92"/>
      <c r="Z9" s="92"/>
      <c r="AA9" s="92"/>
      <c r="AB9" s="110"/>
      <c r="AC9" s="153"/>
      <c r="AD9" s="155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  <c r="BF9" s="153"/>
      <c r="BG9" s="153"/>
      <c r="BH9" s="153"/>
      <c r="BI9" s="153"/>
      <c r="BJ9" s="158"/>
      <c r="BK9" s="158"/>
      <c r="BL9" s="158"/>
      <c r="BM9" s="153"/>
      <c r="BN9" s="153"/>
      <c r="BO9" s="153"/>
      <c r="BP9" s="153"/>
      <c r="BQ9" s="158"/>
      <c r="BR9" s="158"/>
      <c r="BS9" s="153"/>
      <c r="BT9" s="158"/>
      <c r="BU9" s="158"/>
      <c r="BV9" s="158"/>
      <c r="BW9" s="153"/>
      <c r="BX9" s="158"/>
      <c r="BY9" s="153"/>
      <c r="BZ9" s="154"/>
      <c r="CA9" s="153"/>
    </row>
    <row r="10" spans="1:79" ht="21">
      <c r="A10" s="20"/>
      <c r="B10" s="19"/>
      <c r="C10" s="19"/>
      <c r="D10" s="19"/>
      <c r="E10" s="22"/>
      <c r="F10" s="22"/>
      <c r="G10" s="22"/>
      <c r="H10" s="19"/>
      <c r="I10" s="22"/>
      <c r="J10" s="19"/>
      <c r="K10" s="22"/>
      <c r="L10" s="22"/>
      <c r="M10" s="65"/>
      <c r="N10" s="62" t="s">
        <v>25</v>
      </c>
      <c r="O10" s="88" t="s">
        <v>50</v>
      </c>
      <c r="P10" s="89" t="s">
        <v>51</v>
      </c>
      <c r="Q10" s="112" t="s">
        <v>52</v>
      </c>
      <c r="R10" s="74" t="s">
        <v>53</v>
      </c>
      <c r="S10" s="74" t="s">
        <v>54</v>
      </c>
      <c r="T10" s="74" t="s">
        <v>55</v>
      </c>
      <c r="U10" s="142" t="s">
        <v>56</v>
      </c>
      <c r="V10" s="84" t="s">
        <v>57</v>
      </c>
      <c r="W10" s="74"/>
      <c r="X10" s="113">
        <v>6</v>
      </c>
      <c r="Y10" s="114">
        <v>2.6</v>
      </c>
      <c r="Z10" s="114">
        <v>1.6</v>
      </c>
      <c r="AA10" s="114">
        <v>2.8</v>
      </c>
      <c r="AB10" s="115">
        <f>X10*70+Y10*75+Z10*25+AA10*45</f>
        <v>781</v>
      </c>
      <c r="AC10" s="37"/>
      <c r="AD10" s="24"/>
      <c r="AE10" s="35"/>
      <c r="AF10" s="37"/>
      <c r="AG10" s="37"/>
      <c r="AH10" s="37"/>
      <c r="AI10" s="37"/>
      <c r="AJ10" s="4"/>
      <c r="AK10" s="38"/>
      <c r="AL10" s="4"/>
      <c r="AM10" s="39"/>
      <c r="AN10" s="38"/>
      <c r="AO10" s="4"/>
      <c r="AP10" s="4"/>
      <c r="AQ10" s="4"/>
      <c r="AR10" s="4"/>
      <c r="AS10" s="24"/>
      <c r="AT10" s="40"/>
      <c r="AU10" s="4"/>
      <c r="AV10" s="4"/>
      <c r="AW10" s="4"/>
      <c r="AX10" s="4"/>
      <c r="AY10" s="22"/>
      <c r="AZ10" s="22"/>
      <c r="BA10" s="22"/>
      <c r="BB10" s="4"/>
      <c r="BC10" s="22"/>
      <c r="BD10" s="4"/>
      <c r="BE10" s="4"/>
      <c r="BF10" s="4"/>
      <c r="BG10" s="4"/>
      <c r="BH10" s="4"/>
      <c r="BI10" s="4"/>
      <c r="BJ10" s="4"/>
      <c r="BK10" s="41"/>
      <c r="BL10" s="41"/>
      <c r="BM10" s="19"/>
      <c r="BN10" s="19"/>
      <c r="BO10" s="19"/>
      <c r="BP10" s="4"/>
      <c r="BQ10" s="5"/>
      <c r="BR10" s="5"/>
      <c r="BS10" s="4"/>
      <c r="BT10" s="5"/>
      <c r="BU10" s="4"/>
      <c r="BV10" s="5"/>
      <c r="BW10" s="4"/>
      <c r="BX10" s="5"/>
      <c r="BY10" s="4"/>
      <c r="BZ10" s="19"/>
      <c r="CA10" s="8"/>
    </row>
    <row r="11" spans="1:79" s="159" customFormat="1" ht="14.25">
      <c r="A11" s="154"/>
      <c r="B11" s="153"/>
      <c r="C11" s="152"/>
      <c r="D11" s="152"/>
      <c r="E11" s="153"/>
      <c r="F11" s="153"/>
      <c r="G11" s="153"/>
      <c r="H11" s="153"/>
      <c r="I11" s="153"/>
      <c r="J11" s="153"/>
      <c r="K11" s="153"/>
      <c r="L11" s="153"/>
      <c r="M11" s="65"/>
      <c r="N11" s="62"/>
      <c r="O11" s="94"/>
      <c r="P11" s="106"/>
      <c r="Q11" s="164" t="s">
        <v>58</v>
      </c>
      <c r="R11" s="141" t="s">
        <v>59</v>
      </c>
      <c r="S11" s="141" t="s">
        <v>60</v>
      </c>
      <c r="T11" s="141" t="s">
        <v>61</v>
      </c>
      <c r="U11" s="75"/>
      <c r="V11" s="160" t="s">
        <v>62</v>
      </c>
      <c r="W11" s="163"/>
      <c r="X11" s="116"/>
      <c r="Y11" s="117"/>
      <c r="Z11" s="117"/>
      <c r="AA11" s="117"/>
      <c r="AB11" s="118"/>
      <c r="AC11" s="155"/>
      <c r="AD11" s="153"/>
      <c r="AE11" s="153"/>
      <c r="AF11" s="155"/>
      <c r="AG11" s="155"/>
      <c r="AH11" s="155"/>
      <c r="AI11" s="155"/>
      <c r="AJ11" s="153"/>
      <c r="AK11" s="155"/>
      <c r="AL11" s="153"/>
      <c r="AM11" s="157"/>
      <c r="AN11" s="155"/>
      <c r="AO11" s="153"/>
      <c r="AP11" s="153"/>
      <c r="AQ11" s="153"/>
      <c r="AR11" s="153"/>
      <c r="AS11" s="153"/>
      <c r="AT11" s="153"/>
      <c r="AU11" s="153"/>
      <c r="AV11" s="153"/>
      <c r="AW11" s="155"/>
      <c r="AX11" s="155"/>
      <c r="AY11" s="153"/>
      <c r="AZ11" s="153"/>
      <c r="BA11" s="153"/>
      <c r="BB11" s="153"/>
      <c r="BC11" s="153"/>
      <c r="BD11" s="153"/>
      <c r="BE11" s="153"/>
      <c r="BF11" s="155"/>
      <c r="BG11" s="155"/>
      <c r="BH11" s="155"/>
      <c r="BI11" s="153"/>
      <c r="BJ11" s="153"/>
      <c r="BK11" s="153"/>
      <c r="BL11" s="157"/>
      <c r="BM11" s="152"/>
      <c r="BN11" s="152"/>
      <c r="BO11" s="152"/>
      <c r="BP11" s="153"/>
      <c r="BQ11" s="158"/>
      <c r="BR11" s="158"/>
      <c r="BS11" s="153"/>
      <c r="BT11" s="158"/>
      <c r="BU11" s="153"/>
      <c r="BV11" s="158"/>
      <c r="BW11" s="153"/>
      <c r="BX11" s="158"/>
      <c r="BY11" s="153"/>
      <c r="BZ11" s="152"/>
      <c r="CA11" s="153"/>
    </row>
    <row r="12" spans="1:79" ht="21">
      <c r="A12" s="20"/>
      <c r="B12" s="17"/>
      <c r="C12" s="22"/>
      <c r="D12" s="17"/>
      <c r="E12" s="22"/>
      <c r="F12" s="4"/>
      <c r="G12" s="22"/>
      <c r="H12" s="17"/>
      <c r="I12" s="22"/>
      <c r="J12" s="19"/>
      <c r="K12" s="22"/>
      <c r="L12" s="22"/>
      <c r="M12" s="61"/>
      <c r="N12" s="62" t="s">
        <v>25</v>
      </c>
      <c r="O12" s="88" t="s">
        <v>63</v>
      </c>
      <c r="P12" s="89" t="s">
        <v>64</v>
      </c>
      <c r="Q12" s="90" t="s">
        <v>40</v>
      </c>
      <c r="R12" s="74" t="s">
        <v>65</v>
      </c>
      <c r="S12" s="74" t="s">
        <v>66</v>
      </c>
      <c r="T12" s="74" t="s">
        <v>67</v>
      </c>
      <c r="U12" s="146" t="s">
        <v>44</v>
      </c>
      <c r="V12" s="74" t="s">
        <v>68</v>
      </c>
      <c r="W12" s="78"/>
      <c r="X12" s="113">
        <v>6.5</v>
      </c>
      <c r="Y12" s="114">
        <v>2.4</v>
      </c>
      <c r="Z12" s="114">
        <v>2.1</v>
      </c>
      <c r="AA12" s="114">
        <v>2.8</v>
      </c>
      <c r="AB12" s="115">
        <f>X12*70+Y12*75+Z12*25+AA12*45</f>
        <v>813.5</v>
      </c>
      <c r="AC12" s="24"/>
      <c r="AD12" s="25"/>
      <c r="AE12" s="25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3"/>
      <c r="AZ12" s="43"/>
      <c r="BA12" s="43"/>
      <c r="BB12" s="4"/>
      <c r="BC12" s="43"/>
      <c r="BD12" s="43"/>
      <c r="BE12" s="4"/>
      <c r="BF12" s="4"/>
      <c r="BG12" s="4"/>
      <c r="BH12" s="4"/>
      <c r="BI12" s="4"/>
      <c r="BJ12" s="4"/>
      <c r="BK12" s="4"/>
      <c r="BL12" s="4"/>
      <c r="BM12" s="17"/>
      <c r="BN12" s="17"/>
      <c r="BO12" s="17"/>
      <c r="BP12" s="4"/>
      <c r="BQ12" s="4"/>
      <c r="BR12" s="4"/>
      <c r="BS12" s="4"/>
      <c r="BT12" s="4"/>
      <c r="BU12" s="5"/>
      <c r="BV12" s="4"/>
      <c r="BW12" s="4"/>
      <c r="BX12" s="5"/>
      <c r="BY12" s="4"/>
      <c r="BZ12" s="4"/>
      <c r="CA12" s="8"/>
    </row>
    <row r="13" spans="1:79" s="159" customFormat="1" ht="14.25">
      <c r="A13" s="154"/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61"/>
      <c r="N13" s="62"/>
      <c r="O13" s="94"/>
      <c r="P13" s="95"/>
      <c r="Q13" s="96"/>
      <c r="R13" s="141" t="s">
        <v>69</v>
      </c>
      <c r="S13" s="160" t="s">
        <v>70</v>
      </c>
      <c r="T13" s="161" t="s">
        <v>71</v>
      </c>
      <c r="U13" s="75"/>
      <c r="V13" s="141" t="s">
        <v>72</v>
      </c>
      <c r="W13" s="160"/>
      <c r="X13" s="116"/>
      <c r="Y13" s="117"/>
      <c r="Z13" s="117"/>
      <c r="AA13" s="117"/>
      <c r="AB13" s="119"/>
      <c r="AC13" s="157"/>
      <c r="AD13" s="155"/>
      <c r="AE13" s="155"/>
      <c r="AF13" s="153"/>
      <c r="AG13" s="153"/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5"/>
      <c r="AX13" s="153"/>
      <c r="AY13" s="153"/>
      <c r="AZ13" s="153"/>
      <c r="BA13" s="153"/>
      <c r="BB13" s="153"/>
      <c r="BC13" s="153"/>
      <c r="BD13" s="153"/>
      <c r="BE13" s="153"/>
      <c r="BF13" s="153"/>
      <c r="BG13" s="153"/>
      <c r="BH13" s="153"/>
      <c r="BI13" s="153"/>
      <c r="BJ13" s="153"/>
      <c r="BK13" s="153"/>
      <c r="BL13" s="153"/>
      <c r="BM13" s="153"/>
      <c r="BN13" s="153"/>
      <c r="BO13" s="153"/>
      <c r="BP13" s="153"/>
      <c r="BQ13" s="153"/>
      <c r="BR13" s="153"/>
      <c r="BS13" s="153"/>
      <c r="BT13" s="153"/>
      <c r="BU13" s="158"/>
      <c r="BV13" s="153"/>
      <c r="BW13" s="153"/>
      <c r="BX13" s="158"/>
      <c r="BY13" s="153"/>
      <c r="BZ13" s="153"/>
      <c r="CA13" s="153"/>
    </row>
    <row r="14" spans="1:79" ht="21">
      <c r="A14" s="19"/>
      <c r="B14" s="20"/>
      <c r="C14" s="20"/>
      <c r="D14" s="21"/>
      <c r="E14" s="22"/>
      <c r="F14" s="4"/>
      <c r="G14" s="23"/>
      <c r="H14" s="22"/>
      <c r="I14" s="22"/>
      <c r="J14" s="22"/>
      <c r="K14" s="22"/>
      <c r="L14" s="22"/>
      <c r="M14" s="66"/>
      <c r="N14" s="62" t="s">
        <v>25</v>
      </c>
      <c r="O14" s="88" t="s">
        <v>73</v>
      </c>
      <c r="P14" s="89" t="s">
        <v>14</v>
      </c>
      <c r="Q14" s="111" t="s">
        <v>74</v>
      </c>
      <c r="R14" s="74" t="s">
        <v>75</v>
      </c>
      <c r="S14" s="74" t="s">
        <v>76</v>
      </c>
      <c r="T14" s="77" t="s">
        <v>77</v>
      </c>
      <c r="U14" s="146" t="s">
        <v>44</v>
      </c>
      <c r="V14" s="82" t="s">
        <v>78</v>
      </c>
      <c r="W14" s="77"/>
      <c r="X14" s="98">
        <v>6.5</v>
      </c>
      <c r="Y14" s="92">
        <v>2.6</v>
      </c>
      <c r="Z14" s="92">
        <v>2.5</v>
      </c>
      <c r="AA14" s="92">
        <v>2.8</v>
      </c>
      <c r="AB14" s="93">
        <f>X14*70+Y14*75+Z14*25+AA14*45</f>
        <v>838.5</v>
      </c>
      <c r="AC14" s="24"/>
      <c r="AD14" s="4"/>
      <c r="AE14" s="4"/>
      <c r="AF14" s="4"/>
      <c r="AG14" s="26"/>
      <c r="AH14" s="4"/>
      <c r="AI14" s="4"/>
      <c r="AJ14" s="4"/>
      <c r="AK14" s="4"/>
      <c r="AL14" s="23"/>
      <c r="AM14" s="4"/>
      <c r="AN14" s="4"/>
      <c r="AO14" s="4"/>
      <c r="AP14" s="4"/>
      <c r="AQ14" s="4"/>
      <c r="AR14" s="4"/>
      <c r="AS14" s="26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22"/>
      <c r="BJ14" s="4"/>
      <c r="BK14" s="4"/>
      <c r="BL14" s="4"/>
      <c r="BM14" s="4"/>
      <c r="BN14" s="4"/>
      <c r="BO14" s="4"/>
      <c r="BP14" s="4"/>
      <c r="BQ14" s="4"/>
      <c r="BR14" s="4"/>
      <c r="BS14" s="21"/>
      <c r="BT14" s="4"/>
      <c r="BU14" s="5"/>
      <c r="BV14" s="5"/>
      <c r="BW14" s="4"/>
      <c r="BX14" s="5"/>
      <c r="BY14" s="4"/>
      <c r="BZ14" s="4"/>
      <c r="CA14" s="8"/>
    </row>
    <row r="15" spans="1:79" s="159" customFormat="1" ht="15" thickBot="1">
      <c r="A15" s="152"/>
      <c r="B15" s="153"/>
      <c r="C15" s="154"/>
      <c r="D15" s="155"/>
      <c r="E15" s="153"/>
      <c r="F15" s="153"/>
      <c r="G15" s="153"/>
      <c r="H15" s="153"/>
      <c r="I15" s="153"/>
      <c r="J15" s="153"/>
      <c r="K15" s="153"/>
      <c r="L15" s="153"/>
      <c r="M15" s="66"/>
      <c r="N15" s="62"/>
      <c r="O15" s="94"/>
      <c r="P15" s="95"/>
      <c r="Q15" s="107"/>
      <c r="R15" s="160" t="s">
        <v>79</v>
      </c>
      <c r="S15" s="160" t="s">
        <v>80</v>
      </c>
      <c r="T15" s="156" t="s">
        <v>81</v>
      </c>
      <c r="U15" s="147"/>
      <c r="V15" s="160" t="s">
        <v>82</v>
      </c>
      <c r="W15" s="165"/>
      <c r="X15" s="120"/>
      <c r="Y15" s="121"/>
      <c r="Z15" s="121"/>
      <c r="AA15" s="121"/>
      <c r="AB15" s="122"/>
      <c r="AC15" s="157"/>
      <c r="AD15" s="153"/>
      <c r="AE15" s="153"/>
      <c r="AF15" s="153"/>
      <c r="AG15" s="153"/>
      <c r="AH15" s="153"/>
      <c r="AI15" s="153"/>
      <c r="AJ15" s="153"/>
      <c r="AK15" s="153"/>
      <c r="AL15" s="153"/>
      <c r="AM15" s="153"/>
      <c r="AN15" s="153"/>
      <c r="AO15" s="153"/>
      <c r="AP15" s="153"/>
      <c r="AQ15" s="153"/>
      <c r="AR15" s="153"/>
      <c r="AS15" s="155"/>
      <c r="AT15" s="153"/>
      <c r="AU15" s="153"/>
      <c r="AV15" s="153"/>
      <c r="AW15" s="153"/>
      <c r="AX15" s="153"/>
      <c r="AY15" s="153"/>
      <c r="AZ15" s="153"/>
      <c r="BA15" s="153"/>
      <c r="BB15" s="153"/>
      <c r="BC15" s="153"/>
      <c r="BD15" s="153"/>
      <c r="BE15" s="153"/>
      <c r="BF15" s="153"/>
      <c r="BG15" s="153"/>
      <c r="BH15" s="153"/>
      <c r="BI15" s="153"/>
      <c r="BJ15" s="153"/>
      <c r="BK15" s="153"/>
      <c r="BL15" s="153"/>
      <c r="BM15" s="153"/>
      <c r="BN15" s="153"/>
      <c r="BO15" s="153"/>
      <c r="BP15" s="153"/>
      <c r="BQ15" s="153"/>
      <c r="BR15" s="153"/>
      <c r="BS15" s="155"/>
      <c r="BT15" s="153"/>
      <c r="BU15" s="158"/>
      <c r="BV15" s="158"/>
      <c r="BW15" s="153"/>
      <c r="BX15" s="158"/>
      <c r="BY15" s="153"/>
      <c r="BZ15" s="153"/>
      <c r="CA15" s="153"/>
    </row>
    <row r="16" spans="1:79" ht="21.75" thickTop="1">
      <c r="A16" s="19"/>
      <c r="B16" s="22"/>
      <c r="C16" s="22"/>
      <c r="D16" s="22"/>
      <c r="E16" s="22"/>
      <c r="F16" s="22"/>
      <c r="G16" s="20"/>
      <c r="H16" s="20"/>
      <c r="I16" s="22"/>
      <c r="J16" s="22"/>
      <c r="K16" s="22"/>
      <c r="L16" s="22"/>
      <c r="M16" s="61"/>
      <c r="N16" s="62" t="s">
        <v>25</v>
      </c>
      <c r="O16" s="100" t="s">
        <v>83</v>
      </c>
      <c r="P16" s="101" t="s">
        <v>27</v>
      </c>
      <c r="Q16" s="123" t="s">
        <v>84</v>
      </c>
      <c r="R16" s="76" t="s">
        <v>85</v>
      </c>
      <c r="S16" s="76" t="s">
        <v>86</v>
      </c>
      <c r="T16" s="79" t="s">
        <v>87</v>
      </c>
      <c r="U16" s="143" t="s">
        <v>32</v>
      </c>
      <c r="V16" s="85" t="s">
        <v>88</v>
      </c>
      <c r="W16" s="79"/>
      <c r="X16" s="103">
        <v>6.6</v>
      </c>
      <c r="Y16" s="104">
        <v>2.6</v>
      </c>
      <c r="Z16" s="104">
        <v>2</v>
      </c>
      <c r="AA16" s="104">
        <v>3</v>
      </c>
      <c r="AB16" s="93">
        <f>X16*70+Y16*75+Z16*25+AA16*45</f>
        <v>842</v>
      </c>
      <c r="AC16" s="2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37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5"/>
      <c r="BG16" s="5"/>
      <c r="BH16" s="5"/>
      <c r="BI16" s="4"/>
      <c r="BJ16" s="5"/>
      <c r="BK16" s="4"/>
      <c r="BL16" s="5"/>
      <c r="BM16" s="5"/>
      <c r="BN16" s="5"/>
      <c r="BO16" s="5"/>
      <c r="BP16" s="4"/>
      <c r="BQ16" s="5"/>
      <c r="BR16" s="5"/>
      <c r="BS16" s="4"/>
      <c r="BT16" s="5"/>
      <c r="BU16" s="5"/>
      <c r="BV16" s="5"/>
      <c r="BW16" s="4"/>
      <c r="BX16" s="5"/>
      <c r="BY16" s="4"/>
      <c r="BZ16" s="4"/>
      <c r="CA16" s="8"/>
    </row>
    <row r="17" spans="1:79" s="159" customFormat="1" ht="14.25">
      <c r="A17" s="152"/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61"/>
      <c r="N17" s="62"/>
      <c r="O17" s="94"/>
      <c r="P17" s="106"/>
      <c r="Q17" s="111"/>
      <c r="R17" s="141" t="s">
        <v>89</v>
      </c>
      <c r="S17" s="163" t="s">
        <v>90</v>
      </c>
      <c r="T17" s="161" t="s">
        <v>91</v>
      </c>
      <c r="U17" s="148"/>
      <c r="V17" s="163" t="s">
        <v>92</v>
      </c>
      <c r="W17" s="156"/>
      <c r="X17" s="108"/>
      <c r="Y17" s="109"/>
      <c r="Z17" s="109"/>
      <c r="AA17" s="109"/>
      <c r="AB17" s="110"/>
      <c r="AC17" s="153"/>
      <c r="AD17" s="153"/>
      <c r="AE17" s="153"/>
      <c r="AF17" s="153"/>
      <c r="AG17" s="153"/>
      <c r="AH17" s="153"/>
      <c r="AI17" s="153"/>
      <c r="AJ17" s="153"/>
      <c r="AK17" s="153"/>
      <c r="AL17" s="153"/>
      <c r="AM17" s="153"/>
      <c r="AN17" s="155"/>
      <c r="AO17" s="153"/>
      <c r="AP17" s="153"/>
      <c r="AQ17" s="153"/>
      <c r="AR17" s="153"/>
      <c r="AS17" s="153"/>
      <c r="AT17" s="153"/>
      <c r="AU17" s="153"/>
      <c r="AV17" s="153"/>
      <c r="AW17" s="153"/>
      <c r="AX17" s="153"/>
      <c r="AY17" s="153"/>
      <c r="AZ17" s="153"/>
      <c r="BA17" s="153"/>
      <c r="BB17" s="153"/>
      <c r="BC17" s="153"/>
      <c r="BD17" s="153"/>
      <c r="BE17" s="153"/>
      <c r="BF17" s="158"/>
      <c r="BG17" s="158"/>
      <c r="BH17" s="158"/>
      <c r="BI17" s="153"/>
      <c r="BJ17" s="158"/>
      <c r="BK17" s="153"/>
      <c r="BL17" s="158"/>
      <c r="BM17" s="158"/>
      <c r="BN17" s="158"/>
      <c r="BO17" s="158"/>
      <c r="BP17" s="153"/>
      <c r="BQ17" s="158"/>
      <c r="BR17" s="158"/>
      <c r="BS17" s="153"/>
      <c r="BT17" s="158"/>
      <c r="BU17" s="158"/>
      <c r="BV17" s="158"/>
      <c r="BW17" s="153"/>
      <c r="BX17" s="158"/>
      <c r="BY17" s="153"/>
      <c r="BZ17" s="153"/>
      <c r="CA17" s="153"/>
    </row>
    <row r="18" spans="1:79" ht="21">
      <c r="A18" s="19"/>
      <c r="B18" s="22"/>
      <c r="C18" s="22"/>
      <c r="D18" s="19"/>
      <c r="E18" s="20"/>
      <c r="F18" s="19"/>
      <c r="G18" s="22"/>
      <c r="H18" s="19"/>
      <c r="I18" s="22"/>
      <c r="J18" s="22"/>
      <c r="K18" s="22"/>
      <c r="L18" s="22"/>
      <c r="M18" s="65"/>
      <c r="N18" s="62" t="s">
        <v>25</v>
      </c>
      <c r="O18" s="124" t="s">
        <v>93</v>
      </c>
      <c r="P18" s="89" t="s">
        <v>39</v>
      </c>
      <c r="Q18" s="111" t="s">
        <v>40</v>
      </c>
      <c r="R18" s="74" t="s">
        <v>94</v>
      </c>
      <c r="S18" s="74" t="s">
        <v>95</v>
      </c>
      <c r="T18" s="77" t="s">
        <v>96</v>
      </c>
      <c r="U18" s="149" t="s">
        <v>44</v>
      </c>
      <c r="V18" s="86" t="s">
        <v>97</v>
      </c>
      <c r="W18" s="77"/>
      <c r="X18" s="91">
        <v>6.5</v>
      </c>
      <c r="Y18" s="92">
        <v>2.6</v>
      </c>
      <c r="Z18" s="92">
        <v>2.2000000000000002</v>
      </c>
      <c r="AA18" s="92">
        <v>2.8</v>
      </c>
      <c r="AB18" s="99">
        <f>X18*70+Y18*75+Z18*25+AA18*45</f>
        <v>831</v>
      </c>
      <c r="AC18" s="35"/>
      <c r="AD18" s="4"/>
      <c r="AE18" s="4"/>
      <c r="AF18" s="43"/>
      <c r="AG18" s="43"/>
      <c r="AH18" s="43"/>
      <c r="AI18" s="43"/>
      <c r="AJ18" s="4"/>
      <c r="AK18" s="22"/>
      <c r="AL18" s="4"/>
      <c r="AM18" s="4"/>
      <c r="AN18" s="4"/>
      <c r="AO18" s="4"/>
      <c r="AP18" s="4"/>
      <c r="AQ18" s="4"/>
      <c r="AR18" s="4"/>
      <c r="AS18" s="4"/>
      <c r="AT18" s="26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26"/>
      <c r="BL18" s="4"/>
      <c r="BM18" s="4"/>
      <c r="BN18" s="4"/>
      <c r="BO18" s="4"/>
      <c r="BP18" s="4"/>
      <c r="BQ18" s="4"/>
      <c r="BR18" s="4"/>
      <c r="BS18" s="4"/>
      <c r="BT18" s="4"/>
      <c r="BU18" s="5"/>
      <c r="BV18" s="5"/>
      <c r="BW18" s="4"/>
      <c r="BX18" s="5"/>
      <c r="BY18" s="4"/>
      <c r="BZ18" s="4"/>
      <c r="CA18" s="8"/>
    </row>
    <row r="19" spans="1:79" s="159" customFormat="1" ht="14.25">
      <c r="A19" s="152"/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65"/>
      <c r="N19" s="62"/>
      <c r="O19" s="94"/>
      <c r="P19" s="106"/>
      <c r="Q19" s="107"/>
      <c r="R19" s="141" t="s">
        <v>98</v>
      </c>
      <c r="S19" s="141" t="s">
        <v>99</v>
      </c>
      <c r="T19" s="161" t="s">
        <v>100</v>
      </c>
      <c r="U19" s="145"/>
      <c r="V19" s="141" t="s">
        <v>101</v>
      </c>
      <c r="W19" s="161"/>
      <c r="X19" s="108"/>
      <c r="Y19" s="92"/>
      <c r="Z19" s="92"/>
      <c r="AA19" s="92"/>
      <c r="AB19" s="110"/>
      <c r="AC19" s="153"/>
      <c r="AD19" s="153"/>
      <c r="AE19" s="153"/>
      <c r="AF19" s="153"/>
      <c r="AG19" s="153"/>
      <c r="AH19" s="153"/>
      <c r="AI19" s="153"/>
      <c r="AJ19" s="153"/>
      <c r="AK19" s="153"/>
      <c r="AL19" s="153"/>
      <c r="AM19" s="153"/>
      <c r="AN19" s="153"/>
      <c r="AO19" s="153"/>
      <c r="AP19" s="153"/>
      <c r="AQ19" s="153"/>
      <c r="AR19" s="153"/>
      <c r="AS19" s="153"/>
      <c r="AT19" s="153"/>
      <c r="AU19" s="153"/>
      <c r="AV19" s="153"/>
      <c r="AW19" s="153"/>
      <c r="AX19" s="153"/>
      <c r="AY19" s="153"/>
      <c r="AZ19" s="153"/>
      <c r="BA19" s="153"/>
      <c r="BB19" s="153"/>
      <c r="BC19" s="153"/>
      <c r="BD19" s="153"/>
      <c r="BE19" s="153"/>
      <c r="BF19" s="153"/>
      <c r="BG19" s="153"/>
      <c r="BH19" s="153"/>
      <c r="BI19" s="153"/>
      <c r="BJ19" s="153"/>
      <c r="BK19" s="153"/>
      <c r="BL19" s="153"/>
      <c r="BM19" s="153"/>
      <c r="BN19" s="153"/>
      <c r="BO19" s="153"/>
      <c r="BP19" s="153"/>
      <c r="BQ19" s="153"/>
      <c r="BR19" s="153"/>
      <c r="BS19" s="153"/>
      <c r="BT19" s="153"/>
      <c r="BU19" s="158"/>
      <c r="BV19" s="158"/>
      <c r="BW19" s="153"/>
      <c r="BX19" s="158"/>
      <c r="BY19" s="153"/>
      <c r="BZ19" s="153"/>
      <c r="CA19" s="153"/>
    </row>
    <row r="20" spans="1:79" ht="21">
      <c r="A20" s="22"/>
      <c r="B20" s="22"/>
      <c r="C20" s="22"/>
      <c r="D20" s="22"/>
      <c r="E20" s="22"/>
      <c r="F20" s="4"/>
      <c r="G20" s="22"/>
      <c r="H20" s="22"/>
      <c r="I20" s="22"/>
      <c r="J20" s="22"/>
      <c r="K20" s="22"/>
      <c r="L20" s="4"/>
      <c r="M20" s="61"/>
      <c r="N20" s="62" t="s">
        <v>25</v>
      </c>
      <c r="O20" s="124" t="s">
        <v>102</v>
      </c>
      <c r="P20" s="89" t="s">
        <v>51</v>
      </c>
      <c r="Q20" s="112" t="s">
        <v>103</v>
      </c>
      <c r="R20" s="74" t="s">
        <v>104</v>
      </c>
      <c r="S20" s="74" t="s">
        <v>105</v>
      </c>
      <c r="T20" s="77" t="s">
        <v>106</v>
      </c>
      <c r="U20" s="142" t="s">
        <v>56</v>
      </c>
      <c r="V20" s="82" t="s">
        <v>107</v>
      </c>
      <c r="W20" s="77"/>
      <c r="X20" s="91">
        <v>6.2</v>
      </c>
      <c r="Y20" s="92">
        <v>2.4</v>
      </c>
      <c r="Z20" s="92">
        <v>1.8</v>
      </c>
      <c r="AA20" s="92">
        <v>2.9</v>
      </c>
      <c r="AB20" s="93">
        <f>X20*70+Y20*75+Z20*25+AA20*45</f>
        <v>789.5</v>
      </c>
      <c r="AC20" s="4"/>
      <c r="AD20" s="4"/>
      <c r="AE20" s="4"/>
      <c r="AF20" s="4"/>
      <c r="AG20" s="25"/>
      <c r="AH20" s="25"/>
      <c r="AI20" s="25"/>
      <c r="AJ20" s="4"/>
      <c r="AK20" s="4"/>
      <c r="AL20" s="4"/>
      <c r="AM20" s="4"/>
      <c r="AN20" s="4"/>
      <c r="AO20" s="4"/>
      <c r="AP20" s="4"/>
      <c r="AQ20" s="4"/>
      <c r="AR20" s="4"/>
      <c r="AS20" s="35"/>
      <c r="AT20" s="4"/>
      <c r="AU20" s="35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5"/>
      <c r="BU20" s="4"/>
      <c r="BV20" s="5"/>
      <c r="BW20" s="4"/>
      <c r="BX20" s="5"/>
      <c r="BY20" s="4"/>
      <c r="BZ20" s="4"/>
      <c r="CA20" s="8"/>
    </row>
    <row r="21" spans="1:79" s="159" customFormat="1" ht="14.25">
      <c r="A21" s="153"/>
      <c r="B21" s="153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61"/>
      <c r="N21" s="62"/>
      <c r="O21" s="94"/>
      <c r="P21" s="106"/>
      <c r="Q21" s="164" t="s">
        <v>108</v>
      </c>
      <c r="R21" s="163" t="s">
        <v>109</v>
      </c>
      <c r="S21" s="141" t="s">
        <v>110</v>
      </c>
      <c r="T21" s="156" t="s">
        <v>111</v>
      </c>
      <c r="U21" s="150"/>
      <c r="V21" s="141" t="s">
        <v>112</v>
      </c>
      <c r="W21" s="161"/>
      <c r="X21" s="108"/>
      <c r="Y21" s="98"/>
      <c r="Z21" s="98"/>
      <c r="AA21" s="98"/>
      <c r="AB21" s="110"/>
      <c r="AC21" s="153"/>
      <c r="AD21" s="153"/>
      <c r="AE21" s="153"/>
      <c r="AF21" s="153"/>
      <c r="AG21" s="155"/>
      <c r="AH21" s="155"/>
      <c r="AI21" s="155"/>
      <c r="AJ21" s="153"/>
      <c r="AK21" s="153"/>
      <c r="AL21" s="153"/>
      <c r="AM21" s="153"/>
      <c r="AN21" s="153"/>
      <c r="AO21" s="153"/>
      <c r="AP21" s="153"/>
      <c r="AQ21" s="153"/>
      <c r="AR21" s="153"/>
      <c r="AS21" s="153"/>
      <c r="AT21" s="153"/>
      <c r="AU21" s="153"/>
      <c r="AV21" s="153"/>
      <c r="AW21" s="153"/>
      <c r="AX21" s="153"/>
      <c r="AY21" s="153"/>
      <c r="AZ21" s="153"/>
      <c r="BA21" s="153"/>
      <c r="BB21" s="153"/>
      <c r="BC21" s="153"/>
      <c r="BD21" s="153"/>
      <c r="BE21" s="155"/>
      <c r="BF21" s="153"/>
      <c r="BG21" s="153"/>
      <c r="BH21" s="153"/>
      <c r="BI21" s="153"/>
      <c r="BJ21" s="153"/>
      <c r="BK21" s="153"/>
      <c r="BL21" s="153"/>
      <c r="BM21" s="153"/>
      <c r="BN21" s="153"/>
      <c r="BO21" s="153"/>
      <c r="BP21" s="153"/>
      <c r="BQ21" s="153"/>
      <c r="BR21" s="153"/>
      <c r="BS21" s="153"/>
      <c r="BT21" s="158"/>
      <c r="BU21" s="153"/>
      <c r="BV21" s="158"/>
      <c r="BW21" s="153"/>
      <c r="BX21" s="158"/>
      <c r="BY21" s="153"/>
      <c r="BZ21" s="153"/>
      <c r="CA21" s="153"/>
    </row>
    <row r="22" spans="1:79" ht="21">
      <c r="A22" s="22"/>
      <c r="B22" s="22"/>
      <c r="C22" s="22"/>
      <c r="D22" s="22"/>
      <c r="E22" s="22"/>
      <c r="F22" s="4"/>
      <c r="G22" s="22"/>
      <c r="H22" s="22"/>
      <c r="I22" s="22"/>
      <c r="J22" s="22"/>
      <c r="K22" s="22"/>
      <c r="L22" s="4"/>
      <c r="M22" s="61"/>
      <c r="N22" s="62" t="s">
        <v>25</v>
      </c>
      <c r="O22" s="124" t="s">
        <v>113</v>
      </c>
      <c r="P22" s="89" t="s">
        <v>64</v>
      </c>
      <c r="Q22" s="90" t="s">
        <v>114</v>
      </c>
      <c r="R22" s="74" t="s">
        <v>115</v>
      </c>
      <c r="S22" s="74" t="s">
        <v>116</v>
      </c>
      <c r="T22" s="172" t="s">
        <v>117</v>
      </c>
      <c r="U22" s="145" t="s">
        <v>44</v>
      </c>
      <c r="V22" s="82" t="s">
        <v>118</v>
      </c>
      <c r="W22" s="77"/>
      <c r="X22" s="91">
        <v>6.6</v>
      </c>
      <c r="Y22" s="92">
        <v>2.7</v>
      </c>
      <c r="Z22" s="92">
        <v>2.4</v>
      </c>
      <c r="AA22" s="92">
        <v>2.7</v>
      </c>
      <c r="AB22" s="93">
        <f>X22*70+Y22*75+Z22*25+AA22*45</f>
        <v>846</v>
      </c>
      <c r="AC22" s="4"/>
      <c r="AD22" s="4"/>
      <c r="AE22" s="4"/>
      <c r="AF22" s="4"/>
      <c r="AG22" s="25"/>
      <c r="AH22" s="25"/>
      <c r="AI22" s="25"/>
      <c r="AJ22" s="4"/>
      <c r="AK22" s="4"/>
      <c r="AL22" s="4"/>
      <c r="AM22" s="4"/>
      <c r="AN22" s="4"/>
      <c r="AO22" s="4"/>
      <c r="AP22" s="4"/>
      <c r="AQ22" s="4"/>
      <c r="AR22" s="4"/>
      <c r="AS22" s="35"/>
      <c r="AT22" s="4"/>
      <c r="AU22" s="35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5"/>
      <c r="BU22" s="4"/>
      <c r="BV22" s="5"/>
      <c r="BW22" s="4"/>
      <c r="BX22" s="5"/>
      <c r="BY22" s="4"/>
      <c r="BZ22" s="4"/>
      <c r="CA22" s="8"/>
    </row>
    <row r="23" spans="1:79" s="159" customFormat="1" ht="14.25">
      <c r="A23" s="153"/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61"/>
      <c r="N23" s="62"/>
      <c r="O23" s="94"/>
      <c r="P23" s="95"/>
      <c r="Q23" s="96"/>
      <c r="R23" s="141" t="s">
        <v>119</v>
      </c>
      <c r="S23" s="163" t="s">
        <v>120</v>
      </c>
      <c r="T23" s="168" t="s">
        <v>121</v>
      </c>
      <c r="U23" s="145"/>
      <c r="V23" s="164" t="s">
        <v>122</v>
      </c>
      <c r="W23" s="156"/>
      <c r="X23" s="108"/>
      <c r="Y23" s="98"/>
      <c r="Z23" s="98"/>
      <c r="AA23" s="98"/>
      <c r="AB23" s="99"/>
      <c r="AC23" s="153"/>
      <c r="AD23" s="153"/>
      <c r="AE23" s="153"/>
      <c r="AF23" s="153"/>
      <c r="AG23" s="155"/>
      <c r="AH23" s="155"/>
      <c r="AI23" s="155"/>
      <c r="AJ23" s="153"/>
      <c r="AK23" s="153"/>
      <c r="AL23" s="153"/>
      <c r="AM23" s="153"/>
      <c r="AN23" s="153"/>
      <c r="AO23" s="153"/>
      <c r="AP23" s="153"/>
      <c r="AQ23" s="153"/>
      <c r="AR23" s="153"/>
      <c r="AS23" s="153"/>
      <c r="AT23" s="153"/>
      <c r="AU23" s="153"/>
      <c r="AV23" s="153"/>
      <c r="AW23" s="153"/>
      <c r="AX23" s="153"/>
      <c r="AY23" s="153"/>
      <c r="AZ23" s="153"/>
      <c r="BA23" s="153"/>
      <c r="BB23" s="153"/>
      <c r="BC23" s="153"/>
      <c r="BD23" s="153"/>
      <c r="BE23" s="155"/>
      <c r="BF23" s="153"/>
      <c r="BG23" s="153"/>
      <c r="BH23" s="153"/>
      <c r="BI23" s="153"/>
      <c r="BJ23" s="153"/>
      <c r="BK23" s="153"/>
      <c r="BL23" s="153"/>
      <c r="BM23" s="153"/>
      <c r="BN23" s="153"/>
      <c r="BO23" s="153"/>
      <c r="BP23" s="153"/>
      <c r="BQ23" s="153"/>
      <c r="BR23" s="153"/>
      <c r="BS23" s="153"/>
      <c r="BT23" s="158"/>
      <c r="BU23" s="153"/>
      <c r="BV23" s="158"/>
      <c r="BW23" s="153"/>
      <c r="BX23" s="158"/>
      <c r="BY23" s="153"/>
      <c r="BZ23" s="153"/>
      <c r="CA23" s="153"/>
    </row>
    <row r="24" spans="1:79" ht="21">
      <c r="A24" s="20"/>
      <c r="B24" s="20"/>
      <c r="C24" s="22"/>
      <c r="D24" s="22"/>
      <c r="E24" s="22"/>
      <c r="F24" s="44"/>
      <c r="G24" s="22"/>
      <c r="H24" s="20"/>
      <c r="I24" s="22"/>
      <c r="J24" s="19"/>
      <c r="K24" s="22"/>
      <c r="L24" s="4"/>
      <c r="M24" s="61"/>
      <c r="N24" s="62" t="s">
        <v>25</v>
      </c>
      <c r="O24" s="124" t="s">
        <v>123</v>
      </c>
      <c r="P24" s="89" t="s">
        <v>14</v>
      </c>
      <c r="Q24" s="111" t="s">
        <v>40</v>
      </c>
      <c r="R24" s="74" t="s">
        <v>124</v>
      </c>
      <c r="S24" s="81" t="s">
        <v>125</v>
      </c>
      <c r="T24" s="172" t="s">
        <v>126</v>
      </c>
      <c r="U24" s="145" t="s">
        <v>44</v>
      </c>
      <c r="V24" s="74" t="s">
        <v>127</v>
      </c>
      <c r="W24" s="77"/>
      <c r="X24" s="91">
        <v>6.6</v>
      </c>
      <c r="Y24" s="92">
        <v>2.5</v>
      </c>
      <c r="Z24" s="92">
        <v>2.2000000000000002</v>
      </c>
      <c r="AA24" s="92">
        <v>2.7</v>
      </c>
      <c r="AB24" s="93">
        <f>X24*70+Y24*75+Z24*25+AA24*45</f>
        <v>826</v>
      </c>
      <c r="AC24" s="24"/>
      <c r="AD24" s="4"/>
      <c r="AE24" s="4"/>
      <c r="AF24" s="4"/>
      <c r="AG24" s="4"/>
      <c r="AH24" s="4"/>
      <c r="AI24" s="4"/>
      <c r="AJ24" s="4"/>
      <c r="AK24" s="4"/>
      <c r="AL24" s="4"/>
      <c r="AM24" s="22"/>
      <c r="AN24" s="4"/>
      <c r="AO24" s="4"/>
      <c r="AP24" s="4"/>
      <c r="AQ24" s="4"/>
      <c r="AR24" s="4"/>
      <c r="AS24" s="4"/>
      <c r="AT24" s="4"/>
      <c r="AU24" s="22"/>
      <c r="AV24" s="4"/>
      <c r="AW24" s="4"/>
      <c r="AX24" s="4"/>
      <c r="AY24" s="22"/>
      <c r="AZ24" s="4"/>
      <c r="BA24" s="4"/>
      <c r="BB24" s="4"/>
      <c r="BC24" s="22"/>
      <c r="BD24" s="22"/>
      <c r="BE24" s="4"/>
      <c r="BF24" s="4"/>
      <c r="BG24" s="4"/>
      <c r="BH24" s="4"/>
      <c r="BI24" s="4"/>
      <c r="BJ24" s="4"/>
      <c r="BK24" s="26"/>
      <c r="BL24" s="4"/>
      <c r="BM24" s="4"/>
      <c r="BN24" s="26"/>
      <c r="BO24" s="4"/>
      <c r="BP24" s="4"/>
      <c r="BQ24" s="4"/>
      <c r="BR24" s="4"/>
      <c r="BS24" s="4"/>
      <c r="BT24" s="5"/>
      <c r="BU24" s="5"/>
      <c r="BV24" s="5"/>
      <c r="BW24" s="4"/>
      <c r="BX24" s="5"/>
      <c r="BY24" s="4"/>
      <c r="BZ24" s="4"/>
      <c r="CA24" s="8"/>
    </row>
    <row r="25" spans="1:79" s="159" customFormat="1" ht="15" thickBot="1">
      <c r="A25" s="154"/>
      <c r="B25" s="153"/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61"/>
      <c r="N25" s="62"/>
      <c r="O25" s="94"/>
      <c r="P25" s="95"/>
      <c r="Q25" s="96"/>
      <c r="R25" s="141" t="s">
        <v>128</v>
      </c>
      <c r="S25" s="160" t="s">
        <v>129</v>
      </c>
      <c r="T25" s="168" t="s">
        <v>130</v>
      </c>
      <c r="U25" s="151"/>
      <c r="V25" s="141" t="s">
        <v>131</v>
      </c>
      <c r="W25" s="156"/>
      <c r="X25" s="97"/>
      <c r="Y25" s="98"/>
      <c r="Z25" s="98"/>
      <c r="AA25" s="98"/>
      <c r="AB25" s="99"/>
      <c r="AC25" s="157"/>
      <c r="AD25" s="153"/>
      <c r="AE25" s="153"/>
      <c r="AF25" s="153"/>
      <c r="AG25" s="153"/>
      <c r="AH25" s="153"/>
      <c r="AI25" s="153"/>
      <c r="AJ25" s="153"/>
      <c r="AK25" s="153"/>
      <c r="AL25" s="153"/>
      <c r="AM25" s="153"/>
      <c r="AN25" s="153"/>
      <c r="AO25" s="153"/>
      <c r="AP25" s="153"/>
      <c r="AQ25" s="153"/>
      <c r="AR25" s="153"/>
      <c r="AS25" s="153"/>
      <c r="AT25" s="153"/>
      <c r="AU25" s="153"/>
      <c r="AV25" s="153"/>
      <c r="AW25" s="153"/>
      <c r="AX25" s="153"/>
      <c r="AY25" s="153"/>
      <c r="AZ25" s="153"/>
      <c r="BA25" s="153"/>
      <c r="BB25" s="153"/>
      <c r="BC25" s="153"/>
      <c r="BD25" s="153"/>
      <c r="BE25" s="153"/>
      <c r="BF25" s="153"/>
      <c r="BG25" s="153"/>
      <c r="BH25" s="153"/>
      <c r="BI25" s="153"/>
      <c r="BJ25" s="153"/>
      <c r="BK25" s="153"/>
      <c r="BL25" s="153"/>
      <c r="BM25" s="153"/>
      <c r="BN25" s="153"/>
      <c r="BO25" s="153"/>
      <c r="BP25" s="153"/>
      <c r="BQ25" s="153"/>
      <c r="BR25" s="153"/>
      <c r="BS25" s="153"/>
      <c r="BT25" s="158"/>
      <c r="BU25" s="158"/>
      <c r="BV25" s="158"/>
      <c r="BW25" s="153"/>
      <c r="BX25" s="158"/>
      <c r="BY25" s="153"/>
      <c r="BZ25" s="153"/>
      <c r="CA25" s="153"/>
    </row>
    <row r="26" spans="1:79" ht="21.75" thickTop="1">
      <c r="A26" s="19"/>
      <c r="B26" s="22"/>
      <c r="C26" s="20"/>
      <c r="D26" s="22"/>
      <c r="E26" s="22"/>
      <c r="F26" s="40"/>
      <c r="G26" s="45"/>
      <c r="H26" s="22"/>
      <c r="I26" s="22"/>
      <c r="J26" s="20"/>
      <c r="K26" s="22"/>
      <c r="L26" s="22"/>
      <c r="M26" s="61"/>
      <c r="N26" s="62"/>
      <c r="O26" s="100" t="s">
        <v>132</v>
      </c>
      <c r="P26" s="101" t="s">
        <v>27</v>
      </c>
      <c r="Q26" s="125" t="s">
        <v>133</v>
      </c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7"/>
      <c r="AC26" s="4"/>
      <c r="AD26" s="4"/>
      <c r="AE26" s="25"/>
      <c r="AF26" s="25"/>
      <c r="AG26" s="25"/>
      <c r="AH26" s="25"/>
      <c r="AI26" s="25"/>
      <c r="AJ26" s="4"/>
      <c r="AK26" s="4"/>
      <c r="AL26" s="4"/>
      <c r="AM26" s="4"/>
      <c r="AN26" s="4"/>
      <c r="AO26" s="4"/>
      <c r="AP26" s="4"/>
      <c r="AQ26" s="4"/>
      <c r="AR26" s="26"/>
      <c r="AS26" s="4"/>
      <c r="AT26" s="40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25"/>
      <c r="BG26" s="4"/>
      <c r="BH26" s="4"/>
      <c r="BI26" s="4"/>
      <c r="BJ26" s="4"/>
      <c r="BK26" s="22"/>
      <c r="BL26" s="22"/>
      <c r="BM26" s="4"/>
      <c r="BN26" s="4"/>
      <c r="BO26" s="4"/>
      <c r="BP26" s="4"/>
      <c r="BQ26" s="5"/>
      <c r="BR26" s="5"/>
      <c r="BS26" s="4"/>
      <c r="BT26" s="5"/>
      <c r="BU26" s="4"/>
      <c r="BV26" s="5"/>
      <c r="BW26" s="4"/>
      <c r="BX26" s="5"/>
      <c r="BY26" s="4"/>
      <c r="BZ26" s="4"/>
      <c r="CA26" s="8"/>
    </row>
    <row r="27" spans="1:79" s="32" customFormat="1" ht="14.25">
      <c r="A27" s="27"/>
      <c r="B27" s="8"/>
      <c r="C27" s="28"/>
      <c r="D27" s="8"/>
      <c r="E27" s="8"/>
      <c r="F27" s="30"/>
      <c r="G27" s="8"/>
      <c r="H27" s="8"/>
      <c r="I27" s="8"/>
      <c r="J27" s="8"/>
      <c r="K27" s="8"/>
      <c r="L27" s="8"/>
      <c r="M27" s="61"/>
      <c r="N27" s="62"/>
      <c r="O27" s="124"/>
      <c r="P27" s="95"/>
      <c r="Q27" s="128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30"/>
      <c r="AC27" s="8"/>
      <c r="AD27" s="8"/>
      <c r="AE27" s="42"/>
      <c r="AF27" s="29"/>
      <c r="AG27" s="29"/>
      <c r="AH27" s="29"/>
      <c r="AI27" s="29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30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31"/>
      <c r="BR27" s="31"/>
      <c r="BS27" s="8"/>
      <c r="BT27" s="31"/>
      <c r="BU27" s="8"/>
      <c r="BV27" s="31"/>
      <c r="BW27" s="8"/>
      <c r="BX27" s="31"/>
      <c r="BY27" s="8"/>
      <c r="BZ27" s="8"/>
      <c r="CA27" s="4"/>
    </row>
    <row r="28" spans="1:79" ht="21">
      <c r="A28" s="19"/>
      <c r="B28" s="22"/>
      <c r="C28" s="22"/>
      <c r="D28" s="22"/>
      <c r="E28" s="22"/>
      <c r="F28" s="4"/>
      <c r="G28" s="4"/>
      <c r="H28" s="22"/>
      <c r="I28" s="22"/>
      <c r="J28" s="4"/>
      <c r="K28" s="22"/>
      <c r="L28" s="22"/>
      <c r="M28" s="61"/>
      <c r="N28" s="62" t="s">
        <v>25</v>
      </c>
      <c r="O28" s="88" t="s">
        <v>134</v>
      </c>
      <c r="P28" s="89" t="s">
        <v>135</v>
      </c>
      <c r="Q28" s="90" t="s">
        <v>136</v>
      </c>
      <c r="R28" s="74" t="s">
        <v>137</v>
      </c>
      <c r="S28" s="74" t="s">
        <v>138</v>
      </c>
      <c r="T28" s="74" t="s">
        <v>139</v>
      </c>
      <c r="U28" s="145" t="s">
        <v>19</v>
      </c>
      <c r="V28" s="87" t="s">
        <v>140</v>
      </c>
      <c r="W28" s="77"/>
      <c r="X28" s="91">
        <v>6.2</v>
      </c>
      <c r="Y28" s="92">
        <v>2.5</v>
      </c>
      <c r="Z28" s="92">
        <v>2</v>
      </c>
      <c r="AA28" s="92">
        <v>2.9</v>
      </c>
      <c r="AB28" s="93">
        <f>X28*70+Y28*75+Z28*25+AA28*45</f>
        <v>802</v>
      </c>
      <c r="AC28" s="24"/>
      <c r="AD28" s="4"/>
      <c r="AE28" s="25"/>
      <c r="AF28" s="25"/>
      <c r="AG28" s="25"/>
      <c r="AH28" s="25"/>
      <c r="AI28" s="25"/>
      <c r="AJ28" s="4"/>
      <c r="AK28" s="4"/>
      <c r="AL28" s="4"/>
      <c r="AM28" s="26"/>
      <c r="AN28" s="37"/>
      <c r="AO28" s="26"/>
      <c r="AP28" s="26"/>
      <c r="AQ28" s="4"/>
      <c r="AR28" s="4"/>
      <c r="AS28" s="4"/>
      <c r="AT28" s="4"/>
      <c r="AU28" s="4"/>
      <c r="AV28" s="4"/>
      <c r="AW28" s="22"/>
      <c r="AX28" s="4"/>
      <c r="AY28" s="4"/>
      <c r="AZ28" s="4"/>
      <c r="BA28" s="4"/>
      <c r="BB28" s="4"/>
      <c r="BC28" s="4"/>
      <c r="BD28" s="4"/>
      <c r="BE28" s="4"/>
      <c r="BF28" s="5"/>
      <c r="BG28" s="5"/>
      <c r="BH28" s="5"/>
      <c r="BI28" s="4"/>
      <c r="BJ28" s="5"/>
      <c r="BK28" s="4"/>
      <c r="BL28" s="5"/>
      <c r="BM28" s="5"/>
      <c r="BN28" s="5"/>
      <c r="BO28" s="5"/>
      <c r="BP28" s="4"/>
      <c r="BQ28" s="5"/>
      <c r="BR28" s="5"/>
      <c r="BS28" s="4"/>
      <c r="BT28" s="5"/>
      <c r="BU28" s="5"/>
      <c r="BV28" s="5"/>
      <c r="BW28" s="4"/>
      <c r="BX28" s="5"/>
      <c r="BY28" s="4"/>
      <c r="BZ28" s="4"/>
      <c r="CA28" s="8"/>
    </row>
    <row r="29" spans="1:79" s="159" customFormat="1" ht="14.25">
      <c r="A29" s="152"/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61"/>
      <c r="N29" s="62"/>
      <c r="O29" s="124"/>
      <c r="P29" s="95"/>
      <c r="Q29" s="96"/>
      <c r="R29" s="160" t="s">
        <v>141</v>
      </c>
      <c r="S29" s="163" t="s">
        <v>142</v>
      </c>
      <c r="T29" s="141" t="s">
        <v>143</v>
      </c>
      <c r="U29" s="151"/>
      <c r="V29" s="141" t="s">
        <v>144</v>
      </c>
      <c r="W29" s="161"/>
      <c r="X29" s="108"/>
      <c r="Y29" s="92"/>
      <c r="Z29" s="92"/>
      <c r="AA29" s="92"/>
      <c r="AB29" s="110"/>
      <c r="AC29" s="157"/>
      <c r="AD29" s="153"/>
      <c r="AE29" s="155"/>
      <c r="AF29" s="155"/>
      <c r="AG29" s="155"/>
      <c r="AH29" s="155"/>
      <c r="AI29" s="155"/>
      <c r="AJ29" s="153"/>
      <c r="AK29" s="153"/>
      <c r="AL29" s="153"/>
      <c r="AM29" s="153"/>
      <c r="AN29" s="155"/>
      <c r="AO29" s="153"/>
      <c r="AP29" s="153"/>
      <c r="AQ29" s="153"/>
      <c r="AR29" s="153"/>
      <c r="AS29" s="153"/>
      <c r="AT29" s="153"/>
      <c r="AU29" s="153"/>
      <c r="AV29" s="153"/>
      <c r="AW29" s="153"/>
      <c r="AX29" s="153"/>
      <c r="AY29" s="153"/>
      <c r="AZ29" s="153"/>
      <c r="BA29" s="153"/>
      <c r="BB29" s="153"/>
      <c r="BC29" s="153"/>
      <c r="BD29" s="153"/>
      <c r="BE29" s="153"/>
      <c r="BF29" s="158"/>
      <c r="BG29" s="158"/>
      <c r="BH29" s="158"/>
      <c r="BI29" s="153"/>
      <c r="BJ29" s="158"/>
      <c r="BK29" s="153"/>
      <c r="BL29" s="158"/>
      <c r="BM29" s="158"/>
      <c r="BN29" s="158"/>
      <c r="BO29" s="158"/>
      <c r="BP29" s="153"/>
      <c r="BQ29" s="158"/>
      <c r="BR29" s="158"/>
      <c r="BS29" s="153"/>
      <c r="BT29" s="158"/>
      <c r="BU29" s="158"/>
      <c r="BV29" s="158"/>
      <c r="BW29" s="153"/>
      <c r="BX29" s="158"/>
      <c r="BY29" s="153"/>
      <c r="BZ29" s="153"/>
      <c r="CA29" s="153"/>
    </row>
    <row r="30" spans="1:79" ht="21">
      <c r="A30" s="22"/>
      <c r="B30" s="22"/>
      <c r="C30" s="22"/>
      <c r="D30" s="19"/>
      <c r="E30" s="20"/>
      <c r="F30" s="22"/>
      <c r="G30" s="19"/>
      <c r="H30" s="19"/>
      <c r="I30" s="22"/>
      <c r="J30" s="4"/>
      <c r="K30" s="22"/>
      <c r="L30" s="22"/>
      <c r="M30" s="46"/>
      <c r="N30" s="62" t="s">
        <v>25</v>
      </c>
      <c r="O30" s="88" t="s">
        <v>145</v>
      </c>
      <c r="P30" s="89" t="s">
        <v>51</v>
      </c>
      <c r="Q30" s="112" t="s">
        <v>146</v>
      </c>
      <c r="R30" s="74" t="s">
        <v>147</v>
      </c>
      <c r="S30" s="74" t="s">
        <v>148</v>
      </c>
      <c r="T30" s="74" t="s">
        <v>149</v>
      </c>
      <c r="U30" s="145" t="s">
        <v>32</v>
      </c>
      <c r="V30" s="84" t="s">
        <v>150</v>
      </c>
      <c r="W30" s="77"/>
      <c r="X30" s="91">
        <v>6</v>
      </c>
      <c r="Y30" s="92">
        <v>2.4</v>
      </c>
      <c r="Z30" s="92">
        <v>1.9</v>
      </c>
      <c r="AA30" s="92">
        <v>3</v>
      </c>
      <c r="AB30" s="93">
        <f>X30*70+Y30*75+Z30*25+AA30*45</f>
        <v>782.5</v>
      </c>
      <c r="AC30" s="4"/>
      <c r="AD30" s="4"/>
      <c r="AE30" s="47"/>
      <c r="AF30" s="4"/>
      <c r="AG30" s="4"/>
      <c r="AH30" s="4"/>
      <c r="AI30" s="4"/>
      <c r="AJ30" s="4"/>
      <c r="AK30" s="4"/>
      <c r="AL30" s="4"/>
      <c r="AM30" s="26"/>
      <c r="AN30" s="26"/>
      <c r="AO30" s="4"/>
      <c r="AP30" s="4"/>
      <c r="AQ30" s="4"/>
      <c r="AR30" s="4"/>
      <c r="AS30" s="4"/>
      <c r="AT30" s="4"/>
      <c r="AU30" s="22"/>
      <c r="AV30" s="22"/>
      <c r="AW30" s="4"/>
      <c r="AX30" s="4"/>
      <c r="AY30" s="4"/>
      <c r="AZ30" s="4"/>
      <c r="BA30" s="4"/>
      <c r="BB30" s="4"/>
      <c r="BC30" s="4"/>
      <c r="BD30" s="22"/>
      <c r="BE30" s="4"/>
      <c r="BF30" s="4"/>
      <c r="BG30" s="63"/>
      <c r="BH30" s="48"/>
      <c r="BI30" s="4"/>
      <c r="BJ30" s="4"/>
      <c r="BK30" s="26"/>
      <c r="BL30" s="4"/>
      <c r="BM30" s="4"/>
      <c r="BN30" s="4"/>
      <c r="BO30" s="4"/>
      <c r="BP30" s="4"/>
      <c r="BQ30" s="4"/>
      <c r="BR30" s="4"/>
      <c r="BS30" s="4"/>
      <c r="BT30" s="4"/>
      <c r="BU30" s="5"/>
      <c r="BV30" s="5"/>
      <c r="BW30" s="4"/>
      <c r="BX30" s="5"/>
      <c r="BY30" s="4"/>
      <c r="BZ30" s="4"/>
      <c r="CA30" s="8"/>
    </row>
    <row r="31" spans="1:79" s="159" customFormat="1" ht="14.25">
      <c r="A31" s="153"/>
      <c r="B31" s="153"/>
      <c r="C31" s="153"/>
      <c r="D31" s="153"/>
      <c r="E31" s="153"/>
      <c r="F31" s="153"/>
      <c r="G31" s="153"/>
      <c r="H31" s="152"/>
      <c r="I31" s="153"/>
      <c r="J31" s="153"/>
      <c r="K31" s="153"/>
      <c r="L31" s="153"/>
      <c r="M31" s="46"/>
      <c r="N31" s="62"/>
      <c r="O31" s="124"/>
      <c r="P31" s="106"/>
      <c r="Q31" s="164" t="s">
        <v>151</v>
      </c>
      <c r="R31" s="163" t="s">
        <v>152</v>
      </c>
      <c r="S31" s="141" t="s">
        <v>153</v>
      </c>
      <c r="T31" s="163" t="s">
        <v>154</v>
      </c>
      <c r="U31" s="151"/>
      <c r="V31" s="160" t="s">
        <v>155</v>
      </c>
      <c r="W31" s="161"/>
      <c r="X31" s="108"/>
      <c r="Y31" s="98"/>
      <c r="Z31" s="98"/>
      <c r="AA31" s="98"/>
      <c r="AB31" s="110"/>
      <c r="AC31" s="153"/>
      <c r="AD31" s="153"/>
      <c r="AE31" s="155"/>
      <c r="AF31" s="153"/>
      <c r="AG31" s="153"/>
      <c r="AH31" s="153"/>
      <c r="AI31" s="153"/>
      <c r="AJ31" s="153"/>
      <c r="AK31" s="157"/>
      <c r="AL31" s="157"/>
      <c r="AM31" s="153"/>
      <c r="AN31" s="153"/>
      <c r="AO31" s="153"/>
      <c r="AP31" s="153"/>
      <c r="AQ31" s="153"/>
      <c r="AR31" s="153"/>
      <c r="AS31" s="153"/>
      <c r="AT31" s="155"/>
      <c r="AU31" s="153"/>
      <c r="AV31" s="153"/>
      <c r="AW31" s="153"/>
      <c r="AX31" s="153"/>
      <c r="AY31" s="153"/>
      <c r="AZ31" s="153"/>
      <c r="BA31" s="153"/>
      <c r="BB31" s="155"/>
      <c r="BC31" s="153"/>
      <c r="BD31" s="153"/>
      <c r="BE31" s="153"/>
      <c r="BF31" s="153"/>
      <c r="BG31" s="63"/>
      <c r="BH31" s="34"/>
      <c r="BI31" s="153"/>
      <c r="BJ31" s="153"/>
      <c r="BK31" s="153"/>
      <c r="BL31" s="153"/>
      <c r="BM31" s="153"/>
      <c r="BN31" s="153"/>
      <c r="BO31" s="153"/>
      <c r="BP31" s="153"/>
      <c r="BQ31" s="153"/>
      <c r="BR31" s="153"/>
      <c r="BS31" s="153"/>
      <c r="BT31" s="153"/>
      <c r="BU31" s="158"/>
      <c r="BV31" s="158"/>
      <c r="BW31" s="153"/>
      <c r="BX31" s="158"/>
      <c r="BY31" s="153"/>
      <c r="BZ31" s="153"/>
      <c r="CA31" s="153"/>
    </row>
    <row r="32" spans="1:79" ht="21">
      <c r="A32" s="22"/>
      <c r="B32" s="22"/>
      <c r="C32" s="22"/>
      <c r="D32" s="22"/>
      <c r="E32" s="22"/>
      <c r="F32" s="22"/>
      <c r="G32" s="22"/>
      <c r="H32" s="4"/>
      <c r="I32" s="22"/>
      <c r="J32" s="4"/>
      <c r="K32" s="22"/>
      <c r="L32" s="22"/>
      <c r="M32" s="22"/>
      <c r="N32" s="62" t="s">
        <v>25</v>
      </c>
      <c r="O32" s="88" t="s">
        <v>156</v>
      </c>
      <c r="P32" s="95" t="s">
        <v>64</v>
      </c>
      <c r="Q32" s="96" t="s">
        <v>40</v>
      </c>
      <c r="R32" s="74" t="s">
        <v>157</v>
      </c>
      <c r="S32" s="81" t="s">
        <v>158</v>
      </c>
      <c r="T32" s="172" t="s">
        <v>159</v>
      </c>
      <c r="U32" s="145" t="s">
        <v>19</v>
      </c>
      <c r="V32" s="82" t="s">
        <v>160</v>
      </c>
      <c r="W32" s="77"/>
      <c r="X32" s="91">
        <v>6.2</v>
      </c>
      <c r="Y32" s="92">
        <v>2.6</v>
      </c>
      <c r="Z32" s="92">
        <v>2</v>
      </c>
      <c r="AA32" s="92">
        <v>2.8</v>
      </c>
      <c r="AB32" s="93">
        <f>X32*70+Y32*75+Z32*25+AA32*45</f>
        <v>805</v>
      </c>
      <c r="AC32" s="24"/>
      <c r="AD32" s="4"/>
      <c r="AE32" s="25"/>
      <c r="AF32" s="25"/>
      <c r="AG32" s="4"/>
      <c r="AH32" s="4"/>
      <c r="AI32" s="25"/>
      <c r="AJ32" s="26"/>
      <c r="AK32" s="23"/>
      <c r="AL32" s="26"/>
      <c r="AM32" s="23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35"/>
      <c r="AZ32" s="35"/>
      <c r="BA32" s="35"/>
      <c r="BB32" s="4"/>
      <c r="BC32" s="35"/>
      <c r="BD32" s="35"/>
      <c r="BE32" s="4"/>
      <c r="BF32" s="22"/>
      <c r="BG32" s="4"/>
      <c r="BH32" s="4"/>
      <c r="BI32" s="4"/>
      <c r="BJ32" s="4"/>
      <c r="BK32" s="26"/>
      <c r="BL32" s="4"/>
      <c r="BM32" s="4"/>
      <c r="BN32" s="4"/>
      <c r="BO32" s="4"/>
      <c r="BP32" s="4"/>
      <c r="BQ32" s="4"/>
      <c r="BR32" s="4"/>
      <c r="BS32" s="22"/>
      <c r="BT32" s="5"/>
      <c r="BU32" s="4"/>
      <c r="BV32" s="4"/>
      <c r="BW32" s="4"/>
      <c r="BX32" s="5"/>
      <c r="BY32" s="4"/>
      <c r="BZ32" s="4"/>
      <c r="CA32" s="8"/>
    </row>
    <row r="33" spans="1:80" s="159" customFormat="1" ht="14.25">
      <c r="A33" s="153"/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62"/>
      <c r="O33" s="124"/>
      <c r="P33" s="95"/>
      <c r="Q33" s="107"/>
      <c r="R33" s="141" t="s">
        <v>161</v>
      </c>
      <c r="S33" s="160" t="s">
        <v>162</v>
      </c>
      <c r="T33" s="156" t="s">
        <v>48</v>
      </c>
      <c r="U33" s="151"/>
      <c r="V33" s="141" t="s">
        <v>163</v>
      </c>
      <c r="W33" s="161"/>
      <c r="X33" s="108"/>
      <c r="Y33" s="92"/>
      <c r="Z33" s="92"/>
      <c r="AA33" s="92"/>
      <c r="AB33" s="110"/>
      <c r="AC33" s="153"/>
      <c r="AD33" s="153"/>
      <c r="AE33" s="155"/>
      <c r="AF33" s="153"/>
      <c r="AG33" s="153"/>
      <c r="AH33" s="153"/>
      <c r="AI33" s="153"/>
      <c r="AJ33" s="153"/>
      <c r="AK33" s="153"/>
      <c r="AL33" s="153"/>
      <c r="AM33" s="153"/>
      <c r="AN33" s="153"/>
      <c r="AO33" s="153"/>
      <c r="AP33" s="153"/>
      <c r="AQ33" s="153"/>
      <c r="AR33" s="153"/>
      <c r="AS33" s="153"/>
      <c r="AT33" s="153"/>
      <c r="AU33" s="153"/>
      <c r="AV33" s="153"/>
      <c r="AW33" s="153"/>
      <c r="AX33" s="153"/>
      <c r="AY33" s="153"/>
      <c r="AZ33" s="153"/>
      <c r="BA33" s="153"/>
      <c r="BB33" s="153"/>
      <c r="BC33" s="153"/>
      <c r="BD33" s="153"/>
      <c r="BE33" s="153"/>
      <c r="BF33" s="153"/>
      <c r="BG33" s="153"/>
      <c r="BH33" s="153"/>
      <c r="BI33" s="153"/>
      <c r="BJ33" s="153"/>
      <c r="BK33" s="153"/>
      <c r="BL33" s="153"/>
      <c r="BM33" s="153"/>
      <c r="BN33" s="153"/>
      <c r="BO33" s="153"/>
      <c r="BP33" s="153"/>
      <c r="BQ33" s="153"/>
      <c r="BR33" s="153"/>
      <c r="BS33" s="153"/>
      <c r="BT33" s="158"/>
      <c r="BU33" s="153"/>
      <c r="BV33" s="153"/>
      <c r="BW33" s="153"/>
      <c r="BX33" s="158"/>
      <c r="BY33" s="153"/>
      <c r="BZ33" s="155"/>
      <c r="CA33" s="153"/>
    </row>
    <row r="34" spans="1:80" ht="21">
      <c r="A34" s="20"/>
      <c r="B34" s="22"/>
      <c r="C34" s="22"/>
      <c r="D34" s="22"/>
      <c r="E34" s="22"/>
      <c r="F34" s="22"/>
      <c r="G34" s="22"/>
      <c r="H34" s="22"/>
      <c r="I34" s="22"/>
      <c r="J34" s="4"/>
      <c r="K34" s="22"/>
      <c r="L34" s="4"/>
      <c r="M34" s="61"/>
      <c r="N34" s="62" t="s">
        <v>25</v>
      </c>
      <c r="O34" s="88" t="s">
        <v>164</v>
      </c>
      <c r="P34" s="89" t="s">
        <v>165</v>
      </c>
      <c r="Q34" s="96" t="s">
        <v>28</v>
      </c>
      <c r="R34" s="74" t="s">
        <v>166</v>
      </c>
      <c r="S34" s="74" t="s">
        <v>167</v>
      </c>
      <c r="T34" s="77" t="s">
        <v>168</v>
      </c>
      <c r="U34" s="145" t="s">
        <v>19</v>
      </c>
      <c r="V34" s="82" t="s">
        <v>169</v>
      </c>
      <c r="W34" s="77"/>
      <c r="X34" s="98">
        <v>6.5</v>
      </c>
      <c r="Y34" s="92">
        <v>2.5</v>
      </c>
      <c r="Z34" s="92">
        <v>2.1</v>
      </c>
      <c r="AA34" s="92">
        <v>2.8</v>
      </c>
      <c r="AB34" s="93">
        <f>X34*70+Y34*75+Z34*25+AA34*45</f>
        <v>821</v>
      </c>
      <c r="AC34" s="4"/>
      <c r="AD34" s="4"/>
      <c r="AE34" s="25"/>
      <c r="AF34" s="24"/>
      <c r="AG34" s="4"/>
      <c r="AH34" s="4"/>
      <c r="AI34" s="4"/>
      <c r="AJ34" s="4"/>
      <c r="AK34" s="25"/>
      <c r="AL34" s="25"/>
      <c r="AM34" s="4"/>
      <c r="AN34" s="4"/>
      <c r="AO34" s="4"/>
      <c r="AP34" s="4"/>
      <c r="AQ34" s="4"/>
      <c r="AR34" s="4"/>
      <c r="AS34" s="24"/>
      <c r="AT34" s="24"/>
      <c r="AU34" s="24"/>
      <c r="AV34" s="2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25"/>
      <c r="BH34" s="25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5"/>
      <c r="BW34" s="4"/>
      <c r="BX34" s="5"/>
      <c r="BY34" s="4"/>
      <c r="BZ34" s="4"/>
      <c r="CA34" s="4"/>
    </row>
    <row r="35" spans="1:80" s="159" customFormat="1" ht="15" thickBot="1">
      <c r="A35" s="154"/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61"/>
      <c r="N35" s="62"/>
      <c r="O35" s="124"/>
      <c r="P35" s="95"/>
      <c r="Q35" s="96"/>
      <c r="R35" s="141" t="s">
        <v>170</v>
      </c>
      <c r="S35" s="166" t="s">
        <v>171</v>
      </c>
      <c r="T35" s="168" t="s">
        <v>172</v>
      </c>
      <c r="U35" s="151"/>
      <c r="V35" s="167" t="s">
        <v>173</v>
      </c>
      <c r="W35" s="168"/>
      <c r="X35" s="131"/>
      <c r="Y35" s="98"/>
      <c r="Z35" s="98"/>
      <c r="AA35" s="98"/>
      <c r="AB35" s="99"/>
      <c r="AC35" s="153"/>
      <c r="AD35" s="153"/>
      <c r="AE35" s="155"/>
      <c r="AF35" s="157"/>
      <c r="AG35" s="153"/>
      <c r="AH35" s="153"/>
      <c r="AI35" s="153"/>
      <c r="AJ35" s="153"/>
      <c r="AK35" s="155"/>
      <c r="AL35" s="155"/>
      <c r="AM35" s="153"/>
      <c r="AN35" s="153"/>
      <c r="AO35" s="153"/>
      <c r="AP35" s="153"/>
      <c r="AQ35" s="153"/>
      <c r="AR35" s="153"/>
      <c r="AS35" s="153"/>
      <c r="AT35" s="153"/>
      <c r="AU35" s="153"/>
      <c r="AV35" s="153"/>
      <c r="AW35" s="153"/>
      <c r="AX35" s="153"/>
      <c r="AY35" s="153"/>
      <c r="AZ35" s="153"/>
      <c r="BA35" s="153"/>
      <c r="BB35" s="153"/>
      <c r="BC35" s="153"/>
      <c r="BD35" s="153"/>
      <c r="BE35" s="153"/>
      <c r="BF35" s="153"/>
      <c r="BG35" s="153"/>
      <c r="BH35" s="153"/>
      <c r="BI35" s="153"/>
      <c r="BJ35" s="153"/>
      <c r="BK35" s="153"/>
      <c r="BL35" s="153"/>
      <c r="BM35" s="153"/>
      <c r="BN35" s="153"/>
      <c r="BO35" s="153"/>
      <c r="BP35" s="153"/>
      <c r="BQ35" s="153"/>
      <c r="BR35" s="153"/>
      <c r="BS35" s="153"/>
      <c r="BT35" s="153"/>
      <c r="BU35" s="153"/>
      <c r="BV35" s="158"/>
      <c r="BW35" s="153"/>
      <c r="BX35" s="158"/>
      <c r="BY35" s="153"/>
      <c r="BZ35" s="153"/>
      <c r="CA35" s="153"/>
    </row>
    <row r="36" spans="1:80" ht="28.5" thickTop="1">
      <c r="A36" s="19"/>
      <c r="B36" s="22"/>
      <c r="C36" s="49"/>
      <c r="D36" s="22"/>
      <c r="E36" s="17"/>
      <c r="F36" s="50"/>
      <c r="G36" s="22"/>
      <c r="H36" s="65"/>
      <c r="I36" s="23"/>
      <c r="J36" s="20"/>
      <c r="K36" s="22"/>
      <c r="L36" s="22"/>
      <c r="M36" s="66"/>
      <c r="N36" s="62" t="s">
        <v>25</v>
      </c>
      <c r="O36" s="100" t="s">
        <v>174</v>
      </c>
      <c r="P36" s="101" t="s">
        <v>27</v>
      </c>
      <c r="Q36" s="102" t="s">
        <v>175</v>
      </c>
      <c r="R36" s="76" t="s">
        <v>176</v>
      </c>
      <c r="S36" s="76" t="s">
        <v>177</v>
      </c>
      <c r="T36" s="79" t="s">
        <v>178</v>
      </c>
      <c r="U36" s="145" t="s">
        <v>32</v>
      </c>
      <c r="V36" s="85" t="s">
        <v>179</v>
      </c>
      <c r="W36" s="132" t="s">
        <v>180</v>
      </c>
      <c r="X36" s="103">
        <v>6.2</v>
      </c>
      <c r="Y36" s="104">
        <v>2.6</v>
      </c>
      <c r="Z36" s="104">
        <v>2.2000000000000002</v>
      </c>
      <c r="AA36" s="104">
        <v>3</v>
      </c>
      <c r="AB36" s="105">
        <f>X36*70+Y36*75+Z36*25+AA36*45</f>
        <v>819</v>
      </c>
      <c r="AC36" s="24"/>
      <c r="AD36" s="25"/>
      <c r="AE36" s="25"/>
      <c r="AF36" s="4"/>
      <c r="AG36" s="4"/>
      <c r="AH36" s="4"/>
      <c r="AI36" s="4"/>
      <c r="AJ36" s="33"/>
      <c r="AK36" s="33"/>
      <c r="AL36" s="33"/>
      <c r="AM36" s="37"/>
      <c r="AN36" s="22"/>
      <c r="AO36" s="22"/>
      <c r="AP36" s="22"/>
      <c r="AQ36" s="4"/>
      <c r="AR36" s="4"/>
      <c r="AS36" s="4"/>
      <c r="AT36" s="63"/>
      <c r="AU36" s="25"/>
      <c r="AV36" s="43"/>
      <c r="AW36" s="4"/>
      <c r="AX36" s="4"/>
      <c r="AY36" s="4"/>
      <c r="AZ36" s="4"/>
      <c r="BA36" s="4"/>
      <c r="BB36" s="4"/>
      <c r="BC36" s="4"/>
      <c r="BD36" s="43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5"/>
      <c r="BV36" s="4"/>
      <c r="BW36" s="4"/>
      <c r="BX36" s="5"/>
      <c r="BY36" s="4"/>
      <c r="BZ36" s="4"/>
      <c r="CA36" s="4"/>
    </row>
    <row r="37" spans="1:80" s="159" customFormat="1" ht="15" thickBot="1">
      <c r="A37" s="152"/>
      <c r="B37" s="153"/>
      <c r="C37" s="152"/>
      <c r="D37" s="153"/>
      <c r="E37" s="153"/>
      <c r="F37" s="153"/>
      <c r="G37" s="153"/>
      <c r="H37" s="65"/>
      <c r="I37" s="153"/>
      <c r="J37" s="153"/>
      <c r="K37" s="153"/>
      <c r="L37" s="153"/>
      <c r="M37" s="66"/>
      <c r="N37" s="62"/>
      <c r="O37" s="94"/>
      <c r="P37" s="106"/>
      <c r="Q37" s="107"/>
      <c r="R37" s="141" t="s">
        <v>181</v>
      </c>
      <c r="S37" s="164" t="s">
        <v>182</v>
      </c>
      <c r="T37" s="156" t="s">
        <v>183</v>
      </c>
      <c r="U37" s="151"/>
      <c r="V37" s="163" t="s">
        <v>184</v>
      </c>
      <c r="W37" s="133"/>
      <c r="X37" s="108"/>
      <c r="Y37" s="109"/>
      <c r="Z37" s="109"/>
      <c r="AA37" s="109"/>
      <c r="AB37" s="110"/>
      <c r="AC37" s="157"/>
      <c r="AD37" s="155"/>
      <c r="AE37" s="155"/>
      <c r="AF37" s="153"/>
      <c r="AG37" s="153"/>
      <c r="AH37" s="153"/>
      <c r="AI37" s="153"/>
      <c r="AJ37" s="34"/>
      <c r="AK37" s="34"/>
      <c r="AL37" s="34"/>
      <c r="AM37" s="155"/>
      <c r="AN37" s="153"/>
      <c r="AO37" s="153"/>
      <c r="AP37" s="153"/>
      <c r="AQ37" s="153"/>
      <c r="AR37" s="153"/>
      <c r="AS37" s="153"/>
      <c r="AT37" s="63"/>
      <c r="AU37" s="155"/>
      <c r="AV37" s="153"/>
      <c r="AW37" s="153"/>
      <c r="AX37" s="153"/>
      <c r="AY37" s="153"/>
      <c r="AZ37" s="153"/>
      <c r="BA37" s="153"/>
      <c r="BB37" s="153"/>
      <c r="BC37" s="153"/>
      <c r="BD37" s="153"/>
      <c r="BE37" s="153"/>
      <c r="BF37" s="153"/>
      <c r="BG37" s="153"/>
      <c r="BH37" s="153"/>
      <c r="BI37" s="153"/>
      <c r="BJ37" s="153"/>
      <c r="BK37" s="155"/>
      <c r="BL37" s="153"/>
      <c r="BM37" s="153"/>
      <c r="BN37" s="153"/>
      <c r="BO37" s="153"/>
      <c r="BP37" s="153"/>
      <c r="BQ37" s="153"/>
      <c r="BR37" s="153"/>
      <c r="BS37" s="153"/>
      <c r="BT37" s="153"/>
      <c r="BU37" s="158"/>
      <c r="BV37" s="153"/>
      <c r="BW37" s="153"/>
      <c r="BX37" s="158"/>
      <c r="BY37" s="153"/>
      <c r="BZ37" s="153"/>
      <c r="CA37" s="153"/>
    </row>
    <row r="38" spans="1:80" ht="21.75" thickTop="1">
      <c r="A38" s="18"/>
      <c r="B38" s="20"/>
      <c r="C38" s="64"/>
      <c r="D38" s="22"/>
      <c r="E38" s="20"/>
      <c r="F38" s="22"/>
      <c r="G38" s="23"/>
      <c r="H38" s="20"/>
      <c r="I38" s="22"/>
      <c r="J38" s="22"/>
      <c r="K38" s="22"/>
      <c r="L38" s="61"/>
      <c r="M38" s="61"/>
      <c r="N38" s="62" t="s">
        <v>25</v>
      </c>
      <c r="O38" s="124" t="s">
        <v>185</v>
      </c>
      <c r="P38" s="95" t="s">
        <v>135</v>
      </c>
      <c r="Q38" s="107" t="s">
        <v>40</v>
      </c>
      <c r="R38" s="74" t="s">
        <v>186</v>
      </c>
      <c r="S38" s="80" t="s">
        <v>187</v>
      </c>
      <c r="T38" s="172" t="s">
        <v>188</v>
      </c>
      <c r="U38" s="145" t="s">
        <v>19</v>
      </c>
      <c r="V38" s="78" t="s">
        <v>189</v>
      </c>
      <c r="W38" s="83"/>
      <c r="X38" s="91">
        <v>6.5</v>
      </c>
      <c r="Y38" s="92">
        <v>2.7</v>
      </c>
      <c r="Z38" s="92">
        <v>2.1</v>
      </c>
      <c r="AA38" s="92">
        <v>2.8</v>
      </c>
      <c r="AB38" s="99">
        <f>X38*70+Y38*75+Z38*25+AA38*45</f>
        <v>836</v>
      </c>
      <c r="AC38" s="24"/>
      <c r="AD38" s="4"/>
      <c r="AE38" s="4"/>
      <c r="AF38" s="4"/>
      <c r="AG38" s="4"/>
      <c r="AH38" s="4"/>
      <c r="AI38" s="4"/>
      <c r="AJ38" s="4"/>
      <c r="AK38" s="25"/>
      <c r="AL38" s="26"/>
      <c r="AM38" s="26"/>
      <c r="AN38" s="4"/>
      <c r="AO38" s="4"/>
      <c r="AP38" s="4"/>
      <c r="AQ38" s="4"/>
      <c r="AR38" s="4"/>
      <c r="AS38" s="4"/>
      <c r="AT38" s="4"/>
      <c r="AU38" s="23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5"/>
      <c r="BK38" s="5"/>
      <c r="BL38" s="5"/>
      <c r="BM38" s="4"/>
      <c r="BN38" s="4"/>
      <c r="BO38" s="4"/>
      <c r="BP38" s="4"/>
      <c r="BQ38" s="5"/>
      <c r="BR38" s="5"/>
      <c r="BS38" s="4"/>
      <c r="BT38" s="5"/>
      <c r="BU38" s="5"/>
      <c r="BV38" s="5"/>
      <c r="BW38" s="4"/>
      <c r="BX38" s="5"/>
      <c r="BY38" s="4"/>
      <c r="BZ38" s="20"/>
      <c r="CA38" s="36"/>
    </row>
    <row r="39" spans="1:80" s="159" customFormat="1" ht="14.25">
      <c r="A39" s="162"/>
      <c r="B39" s="153"/>
      <c r="C39" s="64"/>
      <c r="D39" s="152"/>
      <c r="E39" s="153"/>
      <c r="F39" s="153"/>
      <c r="G39" s="153"/>
      <c r="H39" s="153"/>
      <c r="I39" s="153"/>
      <c r="J39" s="153"/>
      <c r="K39" s="153"/>
      <c r="L39" s="61"/>
      <c r="M39" s="61"/>
      <c r="N39" s="62"/>
      <c r="O39" s="124"/>
      <c r="P39" s="95"/>
      <c r="Q39" s="111"/>
      <c r="R39" s="163" t="s">
        <v>190</v>
      </c>
      <c r="S39" s="160" t="s">
        <v>191</v>
      </c>
      <c r="T39" s="168" t="s">
        <v>192</v>
      </c>
      <c r="U39" s="151"/>
      <c r="V39" s="160" t="s">
        <v>193</v>
      </c>
      <c r="W39" s="161"/>
      <c r="X39" s="108"/>
      <c r="Y39" s="92"/>
      <c r="Z39" s="92"/>
      <c r="AA39" s="92"/>
      <c r="AB39" s="110"/>
      <c r="AC39" s="157"/>
      <c r="AD39" s="153"/>
      <c r="AE39" s="153"/>
      <c r="AF39" s="153"/>
      <c r="AG39" s="153"/>
      <c r="AH39" s="153"/>
      <c r="AI39" s="153"/>
      <c r="AJ39" s="153"/>
      <c r="AK39" s="155"/>
      <c r="AL39" s="153"/>
      <c r="AM39" s="153"/>
      <c r="AN39" s="153"/>
      <c r="AO39" s="153"/>
      <c r="AP39" s="153"/>
      <c r="AQ39" s="153"/>
      <c r="AR39" s="153"/>
      <c r="AS39" s="153"/>
      <c r="AT39" s="153"/>
      <c r="AU39" s="153"/>
      <c r="AV39" s="153"/>
      <c r="AW39" s="153"/>
      <c r="AX39" s="153"/>
      <c r="AY39" s="153"/>
      <c r="AZ39" s="153"/>
      <c r="BA39" s="153"/>
      <c r="BB39" s="153"/>
      <c r="BC39" s="153"/>
      <c r="BD39" s="153"/>
      <c r="BE39" s="153"/>
      <c r="BF39" s="153"/>
      <c r="BG39" s="153"/>
      <c r="BH39" s="153"/>
      <c r="BI39" s="153"/>
      <c r="BJ39" s="158"/>
      <c r="BK39" s="158"/>
      <c r="BL39" s="158"/>
      <c r="BM39" s="153"/>
      <c r="BN39" s="153"/>
      <c r="BO39" s="153"/>
      <c r="BP39" s="153"/>
      <c r="BQ39" s="158"/>
      <c r="BR39" s="158"/>
      <c r="BS39" s="153"/>
      <c r="BT39" s="158"/>
      <c r="BU39" s="158"/>
      <c r="BV39" s="158"/>
      <c r="BW39" s="153"/>
      <c r="BX39" s="158"/>
      <c r="BY39" s="153"/>
      <c r="BZ39" s="154"/>
      <c r="CA39" s="153"/>
    </row>
    <row r="40" spans="1:80" ht="21">
      <c r="A40" s="20"/>
      <c r="B40" s="19"/>
      <c r="C40" s="22"/>
      <c r="D40" s="19"/>
      <c r="E40" s="22"/>
      <c r="F40" s="19"/>
      <c r="G40" s="22"/>
      <c r="H40" s="22"/>
      <c r="I40" s="22"/>
      <c r="J40" s="22"/>
      <c r="K40" s="22"/>
      <c r="L40" s="22"/>
      <c r="M40" s="22"/>
      <c r="N40" s="62" t="s">
        <v>25</v>
      </c>
      <c r="O40" s="88" t="s">
        <v>194</v>
      </c>
      <c r="P40" s="89" t="s">
        <v>51</v>
      </c>
      <c r="Q40" s="112" t="s">
        <v>195</v>
      </c>
      <c r="R40" s="74" t="s">
        <v>196</v>
      </c>
      <c r="S40" s="74" t="s">
        <v>197</v>
      </c>
      <c r="T40" s="173" t="s">
        <v>198</v>
      </c>
      <c r="U40" s="145" t="s">
        <v>56</v>
      </c>
      <c r="V40" s="74" t="s">
        <v>199</v>
      </c>
      <c r="W40" s="77"/>
      <c r="X40" s="91">
        <v>6.6</v>
      </c>
      <c r="Y40" s="92">
        <v>2.8</v>
      </c>
      <c r="Z40" s="92">
        <v>2</v>
      </c>
      <c r="AA40" s="92">
        <v>2.9</v>
      </c>
      <c r="AB40" s="93">
        <f>X40*70+Y40*75+Z40*25+AA40*45</f>
        <v>852.5</v>
      </c>
      <c r="AC40" s="4"/>
      <c r="AD40" s="43"/>
      <c r="AE40" s="4"/>
      <c r="AF40" s="43"/>
      <c r="AG40" s="43"/>
      <c r="AH40" s="43"/>
      <c r="AI40" s="43"/>
      <c r="AJ40" s="4"/>
      <c r="AK40" s="4"/>
      <c r="AL40" s="23"/>
      <c r="AM40" s="22"/>
      <c r="AN40" s="38"/>
      <c r="AO40" s="22"/>
      <c r="AP40" s="22"/>
      <c r="AQ40" s="4"/>
      <c r="AR40" s="4"/>
      <c r="AS40" s="24"/>
      <c r="AT40" s="4"/>
      <c r="AU40" s="4"/>
      <c r="AV40" s="4"/>
      <c r="AW40" s="4"/>
      <c r="AX40" s="4"/>
      <c r="AY40" s="22"/>
      <c r="AZ40" s="22"/>
      <c r="BA40" s="22"/>
      <c r="BB40" s="4"/>
      <c r="BC40" s="22"/>
      <c r="BD40" s="4"/>
      <c r="BE40" s="4"/>
      <c r="BF40" s="4"/>
      <c r="BG40" s="4"/>
      <c r="BH40" s="4"/>
      <c r="BI40" s="4"/>
      <c r="BJ40" s="4"/>
      <c r="BK40" s="41"/>
      <c r="BL40" s="41"/>
      <c r="BM40" s="19"/>
      <c r="BN40" s="19"/>
      <c r="BO40" s="19"/>
      <c r="BP40" s="4"/>
      <c r="BQ40" s="5"/>
      <c r="BR40" s="5"/>
      <c r="BS40" s="4"/>
      <c r="BT40" s="5"/>
      <c r="BU40" s="4"/>
      <c r="BV40" s="5"/>
      <c r="BW40" s="4"/>
      <c r="BX40" s="5"/>
      <c r="BY40" s="4"/>
      <c r="BZ40" s="19"/>
      <c r="CA40" s="8"/>
    </row>
    <row r="41" spans="1:80" s="159" customFormat="1" ht="14.25">
      <c r="A41" s="154"/>
      <c r="B41" s="153"/>
      <c r="C41" s="153"/>
      <c r="D41" s="152"/>
      <c r="E41" s="153"/>
      <c r="F41" s="152"/>
      <c r="G41" s="153"/>
      <c r="H41" s="152"/>
      <c r="I41" s="153"/>
      <c r="J41" s="46"/>
      <c r="K41" s="153"/>
      <c r="L41" s="153"/>
      <c r="M41" s="153"/>
      <c r="N41" s="62"/>
      <c r="O41" s="94"/>
      <c r="P41" s="95"/>
      <c r="Q41" s="164" t="s">
        <v>200</v>
      </c>
      <c r="R41" s="141" t="s">
        <v>201</v>
      </c>
      <c r="S41" s="163" t="s">
        <v>202</v>
      </c>
      <c r="T41" s="156" t="s">
        <v>203</v>
      </c>
      <c r="U41" s="151"/>
      <c r="V41" s="141" t="s">
        <v>204</v>
      </c>
      <c r="W41" s="161"/>
      <c r="X41" s="108"/>
      <c r="Y41" s="98"/>
      <c r="Z41" s="98"/>
      <c r="AA41" s="98"/>
      <c r="AB41" s="99"/>
      <c r="AC41" s="153"/>
      <c r="AD41" s="153"/>
      <c r="AE41" s="153"/>
      <c r="AF41" s="155"/>
      <c r="AG41" s="155"/>
      <c r="AH41" s="155"/>
      <c r="AI41" s="155"/>
      <c r="AJ41" s="153"/>
      <c r="AK41" s="153"/>
      <c r="AL41" s="153"/>
      <c r="AM41" s="153"/>
      <c r="AN41" s="155"/>
      <c r="AO41" s="153"/>
      <c r="AP41" s="153"/>
      <c r="AQ41" s="153"/>
      <c r="AR41" s="153"/>
      <c r="AS41" s="153"/>
      <c r="AT41" s="153"/>
      <c r="AU41" s="153"/>
      <c r="AV41" s="153"/>
      <c r="AW41" s="153"/>
      <c r="AX41" s="155"/>
      <c r="AY41" s="153"/>
      <c r="AZ41" s="153"/>
      <c r="BA41" s="153"/>
      <c r="BB41" s="153"/>
      <c r="BC41" s="153"/>
      <c r="BD41" s="153"/>
      <c r="BE41" s="153"/>
      <c r="BF41" s="155"/>
      <c r="BG41" s="155"/>
      <c r="BH41" s="155"/>
      <c r="BI41" s="153"/>
      <c r="BJ41" s="153"/>
      <c r="BK41" s="153"/>
      <c r="BL41" s="157"/>
      <c r="BM41" s="152"/>
      <c r="BN41" s="152"/>
      <c r="BO41" s="152"/>
      <c r="BP41" s="153"/>
      <c r="BQ41" s="158"/>
      <c r="BR41" s="158"/>
      <c r="BS41" s="153"/>
      <c r="BT41" s="158"/>
      <c r="BU41" s="153"/>
      <c r="BV41" s="158"/>
      <c r="BW41" s="153"/>
      <c r="BX41" s="158"/>
      <c r="BY41" s="153"/>
      <c r="BZ41" s="152"/>
      <c r="CA41" s="153"/>
    </row>
    <row r="42" spans="1:80" ht="21">
      <c r="A42" s="20"/>
      <c r="B42" s="19"/>
      <c r="C42" s="22"/>
      <c r="D42" s="19"/>
      <c r="E42" s="22"/>
      <c r="F42" s="19"/>
      <c r="G42" s="22"/>
      <c r="H42" s="22"/>
      <c r="I42" s="22"/>
      <c r="J42" s="22"/>
      <c r="K42" s="22"/>
      <c r="L42" s="22"/>
      <c r="M42" s="22"/>
      <c r="N42" s="62" t="s">
        <v>25</v>
      </c>
      <c r="O42" s="88" t="s">
        <v>205</v>
      </c>
      <c r="P42" s="89" t="s">
        <v>64</v>
      </c>
      <c r="Q42" s="90" t="s">
        <v>136</v>
      </c>
      <c r="R42" s="74" t="s">
        <v>206</v>
      </c>
      <c r="S42" s="81" t="s">
        <v>207</v>
      </c>
      <c r="T42" s="77" t="s">
        <v>208</v>
      </c>
      <c r="U42" s="145" t="s">
        <v>19</v>
      </c>
      <c r="V42" s="82" t="s">
        <v>209</v>
      </c>
      <c r="W42" s="83"/>
      <c r="X42" s="109">
        <v>6.6</v>
      </c>
      <c r="Y42" s="92">
        <v>2.4</v>
      </c>
      <c r="Z42" s="92">
        <v>2.1</v>
      </c>
      <c r="AA42" s="92">
        <v>2.9</v>
      </c>
      <c r="AB42" s="93">
        <f>X42*70+Y42*75+Z42*25+AA42*45</f>
        <v>825</v>
      </c>
      <c r="AC42" s="4"/>
      <c r="AD42" s="43"/>
      <c r="AE42" s="4"/>
      <c r="AF42" s="43"/>
      <c r="AG42" s="43"/>
      <c r="AH42" s="43"/>
      <c r="AI42" s="43"/>
      <c r="AJ42" s="4"/>
      <c r="AK42" s="4"/>
      <c r="AL42" s="23"/>
      <c r="AM42" s="22"/>
      <c r="AN42" s="38"/>
      <c r="AO42" s="22"/>
      <c r="AP42" s="22"/>
      <c r="AQ42" s="4"/>
      <c r="AR42" s="4"/>
      <c r="AS42" s="24"/>
      <c r="AT42" s="4"/>
      <c r="AU42" s="4"/>
      <c r="AV42" s="4"/>
      <c r="AW42" s="4"/>
      <c r="AX42" s="4"/>
      <c r="AY42" s="22"/>
      <c r="AZ42" s="22"/>
      <c r="BA42" s="22"/>
      <c r="BB42" s="4"/>
      <c r="BC42" s="22"/>
      <c r="BD42" s="4"/>
      <c r="BE42" s="4"/>
      <c r="BF42" s="4"/>
      <c r="BG42" s="4"/>
      <c r="BH42" s="4"/>
      <c r="BI42" s="4"/>
      <c r="BJ42" s="4"/>
      <c r="BK42" s="41"/>
      <c r="BL42" s="41"/>
      <c r="BM42" s="19"/>
      <c r="BN42" s="19"/>
      <c r="BO42" s="19"/>
      <c r="BP42" s="4"/>
      <c r="BQ42" s="5"/>
      <c r="BR42" s="5"/>
      <c r="BS42" s="4"/>
      <c r="BT42" s="5"/>
      <c r="BU42" s="4"/>
      <c r="BV42" s="5"/>
      <c r="BW42" s="4"/>
      <c r="BX42" s="5"/>
      <c r="BY42" s="4"/>
      <c r="BZ42" s="19"/>
      <c r="CA42" s="8"/>
    </row>
    <row r="43" spans="1:80" s="159" customFormat="1" ht="14.25">
      <c r="A43" s="154"/>
      <c r="B43" s="153"/>
      <c r="C43" s="153"/>
      <c r="D43" s="152"/>
      <c r="E43" s="153"/>
      <c r="F43" s="152"/>
      <c r="G43" s="153"/>
      <c r="H43" s="152"/>
      <c r="I43" s="153"/>
      <c r="J43" s="46"/>
      <c r="K43" s="153"/>
      <c r="L43" s="153"/>
      <c r="M43" s="153"/>
      <c r="N43" s="62"/>
      <c r="O43" s="94"/>
      <c r="P43" s="95"/>
      <c r="Q43" s="96"/>
      <c r="R43" s="141" t="s">
        <v>210</v>
      </c>
      <c r="S43" s="160" t="s">
        <v>211</v>
      </c>
      <c r="T43" s="156" t="s">
        <v>212</v>
      </c>
      <c r="U43" s="151"/>
      <c r="V43" s="167" t="s">
        <v>213</v>
      </c>
      <c r="W43" s="156"/>
      <c r="X43" s="98"/>
      <c r="Y43" s="98"/>
      <c r="Z43" s="98"/>
      <c r="AA43" s="98"/>
      <c r="AB43" s="99"/>
      <c r="AC43" s="153"/>
      <c r="AD43" s="153"/>
      <c r="AE43" s="153"/>
      <c r="AF43" s="155"/>
      <c r="AG43" s="155"/>
      <c r="AH43" s="155"/>
      <c r="AI43" s="155"/>
      <c r="AJ43" s="153"/>
      <c r="AK43" s="153"/>
      <c r="AL43" s="153"/>
      <c r="AM43" s="153"/>
      <c r="AN43" s="155"/>
      <c r="AO43" s="153"/>
      <c r="AP43" s="153"/>
      <c r="AQ43" s="153"/>
      <c r="AR43" s="153"/>
      <c r="AS43" s="153"/>
      <c r="AT43" s="153"/>
      <c r="AU43" s="153"/>
      <c r="AV43" s="153"/>
      <c r="AW43" s="153"/>
      <c r="AX43" s="155"/>
      <c r="AY43" s="153"/>
      <c r="AZ43" s="153"/>
      <c r="BA43" s="153"/>
      <c r="BB43" s="153"/>
      <c r="BC43" s="153"/>
      <c r="BD43" s="153"/>
      <c r="BE43" s="153"/>
      <c r="BF43" s="155"/>
      <c r="BG43" s="155"/>
      <c r="BH43" s="155"/>
      <c r="BI43" s="153"/>
      <c r="BJ43" s="153"/>
      <c r="BK43" s="153"/>
      <c r="BL43" s="157"/>
      <c r="BM43" s="152"/>
      <c r="BN43" s="152"/>
      <c r="BO43" s="152"/>
      <c r="BP43" s="153"/>
      <c r="BQ43" s="158"/>
      <c r="BR43" s="158"/>
      <c r="BS43" s="153"/>
      <c r="BT43" s="158"/>
      <c r="BU43" s="153"/>
      <c r="BV43" s="158"/>
      <c r="BW43" s="153"/>
      <c r="BX43" s="158"/>
      <c r="BY43" s="153"/>
      <c r="BZ43" s="152"/>
      <c r="CA43" s="153"/>
    </row>
    <row r="44" spans="1:80" ht="21" customHeight="1">
      <c r="A44" s="20"/>
      <c r="B44" s="22"/>
      <c r="C44" s="22"/>
      <c r="D44" s="22"/>
      <c r="E44" s="22"/>
      <c r="F44" s="22"/>
      <c r="G44" s="22"/>
      <c r="H44" s="22"/>
      <c r="I44" s="22"/>
      <c r="J44" s="4"/>
      <c r="K44" s="22"/>
      <c r="L44" s="4"/>
      <c r="M44" s="61"/>
      <c r="N44" s="62" t="s">
        <v>25</v>
      </c>
      <c r="O44" s="88" t="s">
        <v>214</v>
      </c>
      <c r="P44" s="89" t="s">
        <v>165</v>
      </c>
      <c r="Q44" s="111" t="s">
        <v>40</v>
      </c>
      <c r="R44" s="74" t="s">
        <v>215</v>
      </c>
      <c r="S44" s="74" t="s">
        <v>216</v>
      </c>
      <c r="T44" s="172" t="s">
        <v>217</v>
      </c>
      <c r="U44" s="145" t="s">
        <v>19</v>
      </c>
      <c r="V44" s="82" t="s">
        <v>218</v>
      </c>
      <c r="W44" s="77"/>
      <c r="X44" s="91">
        <v>6.5</v>
      </c>
      <c r="Y44" s="92">
        <v>2.5</v>
      </c>
      <c r="Z44" s="92">
        <v>2.2999999999999998</v>
      </c>
      <c r="AA44" s="92">
        <v>2.8</v>
      </c>
      <c r="AB44" s="93">
        <f>X44*70+Y44*75+Z44*25+AA44*45</f>
        <v>826</v>
      </c>
      <c r="AC44" s="4"/>
      <c r="AD44" s="4"/>
      <c r="AE44" s="25"/>
      <c r="AF44" s="24"/>
      <c r="AG44" s="4"/>
      <c r="AH44" s="4"/>
      <c r="AI44" s="4"/>
      <c r="AJ44" s="4"/>
      <c r="AK44" s="25"/>
      <c r="AL44" s="25"/>
      <c r="AM44" s="4"/>
      <c r="AN44" s="4"/>
      <c r="AO44" s="4"/>
      <c r="AP44" s="4"/>
      <c r="AQ44" s="4"/>
      <c r="AR44" s="4"/>
      <c r="AS44" s="24"/>
      <c r="AT44" s="24"/>
      <c r="AU44" s="24"/>
      <c r="AV44" s="2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25"/>
      <c r="BH44" s="25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5"/>
      <c r="BW44" s="4"/>
      <c r="BX44" s="5"/>
      <c r="BY44" s="4"/>
      <c r="BZ44" s="4"/>
      <c r="CA44" s="4"/>
    </row>
    <row r="45" spans="1:80" s="159" customFormat="1" ht="15" thickBot="1">
      <c r="A45" s="154"/>
      <c r="B45" s="153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61"/>
      <c r="N45" s="62"/>
      <c r="O45" s="134"/>
      <c r="P45" s="135"/>
      <c r="Q45" s="136"/>
      <c r="R45" s="140" t="s">
        <v>219</v>
      </c>
      <c r="S45" s="140" t="s">
        <v>220</v>
      </c>
      <c r="T45" s="170" t="s">
        <v>221</v>
      </c>
      <c r="U45" s="171"/>
      <c r="V45" s="169" t="s">
        <v>222</v>
      </c>
      <c r="W45" s="170"/>
      <c r="X45" s="137"/>
      <c r="Y45" s="138"/>
      <c r="Z45" s="138"/>
      <c r="AA45" s="138"/>
      <c r="AB45" s="139"/>
      <c r="AC45" s="153"/>
      <c r="AD45" s="153"/>
      <c r="AE45" s="155"/>
      <c r="AF45" s="157"/>
      <c r="AG45" s="153"/>
      <c r="AH45" s="153"/>
      <c r="AI45" s="153"/>
      <c r="AJ45" s="153"/>
      <c r="AK45" s="155"/>
      <c r="AL45" s="155"/>
      <c r="AM45" s="153"/>
      <c r="AN45" s="153"/>
      <c r="AO45" s="153"/>
      <c r="AP45" s="153"/>
      <c r="AQ45" s="153"/>
      <c r="AR45" s="153"/>
      <c r="AS45" s="153"/>
      <c r="AT45" s="153"/>
      <c r="AU45" s="153"/>
      <c r="AV45" s="153"/>
      <c r="AW45" s="153"/>
      <c r="AX45" s="153"/>
      <c r="AY45" s="153"/>
      <c r="AZ45" s="153"/>
      <c r="BA45" s="153"/>
      <c r="BB45" s="153"/>
      <c r="BC45" s="153"/>
      <c r="BD45" s="153"/>
      <c r="BE45" s="153"/>
      <c r="BF45" s="153"/>
      <c r="BG45" s="153"/>
      <c r="BH45" s="153"/>
      <c r="BI45" s="153"/>
      <c r="BJ45" s="153"/>
      <c r="BK45" s="153"/>
      <c r="BL45" s="153"/>
      <c r="BM45" s="153"/>
      <c r="BN45" s="153"/>
      <c r="BO45" s="153"/>
      <c r="BP45" s="153"/>
      <c r="BQ45" s="153"/>
      <c r="BR45" s="153"/>
      <c r="BS45" s="153"/>
      <c r="BT45" s="153"/>
      <c r="BU45" s="153"/>
      <c r="BV45" s="158"/>
      <c r="BW45" s="153"/>
      <c r="BX45" s="158"/>
      <c r="BY45" s="153"/>
      <c r="BZ45" s="153"/>
      <c r="CA45" s="153"/>
    </row>
    <row r="46" spans="1:80" ht="22.15" customHeight="1">
      <c r="A46" s="18"/>
      <c r="H46" s="17"/>
      <c r="I46" s="17"/>
      <c r="J46" s="17"/>
      <c r="K46" s="17"/>
      <c r="L46" s="17"/>
      <c r="N46" s="51" t="s">
        <v>223</v>
      </c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3" t="s">
        <v>224</v>
      </c>
      <c r="AC46" s="43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18"/>
      <c r="CA46" s="18"/>
    </row>
    <row r="47" spans="1:80" s="6" customFormat="1" ht="18.75">
      <c r="A47" s="3"/>
      <c r="B47" s="5"/>
      <c r="C47" s="5"/>
      <c r="D47" s="5"/>
      <c r="E47" s="5"/>
      <c r="F47" s="5"/>
      <c r="G47" s="5"/>
      <c r="H47" s="8"/>
      <c r="I47" s="8"/>
      <c r="J47" s="8"/>
      <c r="K47" s="8"/>
      <c r="L47" s="8"/>
      <c r="M47" s="5"/>
      <c r="N47" s="51" t="s">
        <v>225</v>
      </c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3" t="s">
        <v>226</v>
      </c>
      <c r="AC47" s="43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Z47" s="3"/>
      <c r="CA47" s="3"/>
      <c r="CB47" s="3"/>
    </row>
    <row r="48" spans="1:80" s="6" customFormat="1" ht="18">
      <c r="A48" s="3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5" t="s">
        <v>227</v>
      </c>
      <c r="O48" s="56"/>
      <c r="P48" s="3"/>
      <c r="Q48" s="57"/>
      <c r="U48" s="58"/>
      <c r="X48" s="3"/>
      <c r="Y48" s="3"/>
      <c r="Z48" s="3"/>
      <c r="AA48" s="3"/>
      <c r="AB48" s="3"/>
      <c r="AC48" s="8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  <c r="BF48" s="59"/>
      <c r="BG48" s="59"/>
      <c r="BH48" s="59"/>
      <c r="BI48" s="59"/>
      <c r="BJ48" s="59"/>
      <c r="BK48" s="59"/>
      <c r="BL48" s="59"/>
      <c r="BM48" s="5"/>
      <c r="BN48" s="5"/>
      <c r="BO48" s="5"/>
      <c r="BP48" s="5"/>
      <c r="BQ48" s="5"/>
      <c r="BR48" s="5"/>
      <c r="BS48" s="5"/>
      <c r="BT48" s="5"/>
      <c r="BZ48" s="3"/>
      <c r="CA48" s="3"/>
      <c r="CB48" s="3"/>
    </row>
    <row r="49" spans="1:80" s="6" customFormat="1">
      <c r="A49" s="3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3"/>
      <c r="O49" s="56"/>
      <c r="P49" s="3"/>
      <c r="Q49" s="57"/>
      <c r="R49" s="5"/>
      <c r="T49" s="5"/>
      <c r="U49" s="58"/>
      <c r="X49" s="3"/>
      <c r="Y49" s="3"/>
      <c r="Z49" s="3"/>
      <c r="AA49" s="3"/>
      <c r="AB49" s="3"/>
      <c r="AC49" s="5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Z49" s="3"/>
      <c r="CA49" s="3"/>
      <c r="CB49" s="3"/>
    </row>
    <row r="50" spans="1:80" s="6" customFormat="1">
      <c r="A50" s="3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3"/>
      <c r="O50" s="56"/>
      <c r="P50" s="3"/>
      <c r="Q50" s="57"/>
      <c r="R50" s="5"/>
      <c r="T50" s="4"/>
      <c r="U50" s="58"/>
      <c r="X50" s="3"/>
      <c r="Y50" s="3"/>
      <c r="Z50" s="3"/>
      <c r="AA50" s="3"/>
      <c r="AB50" s="3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Z50" s="3"/>
      <c r="CA50" s="3"/>
      <c r="CB50" s="3"/>
    </row>
    <row r="51" spans="1:80" s="6" customFormat="1">
      <c r="A51" s="3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3"/>
      <c r="O51" s="56"/>
      <c r="P51" s="3"/>
      <c r="Q51" s="57"/>
      <c r="R51" s="5"/>
      <c r="S51" s="5"/>
      <c r="T51" s="8"/>
      <c r="U51" s="60"/>
      <c r="V51" s="4"/>
      <c r="W51" s="5"/>
      <c r="X51" s="3"/>
      <c r="Y51" s="3"/>
      <c r="Z51" s="3"/>
      <c r="AA51" s="3"/>
      <c r="AB51" s="3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Z51" s="3"/>
      <c r="CA51" s="3"/>
      <c r="CB51" s="3"/>
    </row>
    <row r="52" spans="1:80" s="6" customFormat="1" ht="21">
      <c r="A52" s="3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3"/>
      <c r="O52" s="56"/>
      <c r="P52" s="3"/>
      <c r="Q52" s="57"/>
      <c r="R52" s="22"/>
      <c r="S52" s="4"/>
      <c r="T52" s="4"/>
      <c r="U52" s="60"/>
      <c r="V52" s="8"/>
      <c r="W52" s="5"/>
      <c r="X52" s="3"/>
      <c r="Y52" s="3"/>
      <c r="Z52" s="3"/>
      <c r="AA52" s="3"/>
      <c r="AB52" s="3"/>
      <c r="AC52" s="5"/>
      <c r="BZ52" s="3"/>
      <c r="CA52" s="3"/>
      <c r="CB52" s="3"/>
    </row>
    <row r="53" spans="1:80" s="6" customFormat="1">
      <c r="A53" s="3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3"/>
      <c r="O53" s="56"/>
      <c r="P53" s="3"/>
      <c r="Q53" s="57"/>
      <c r="R53" s="8"/>
      <c r="S53" s="8"/>
      <c r="T53" s="8"/>
      <c r="U53" s="60"/>
      <c r="V53" s="5"/>
      <c r="W53" s="5"/>
      <c r="Y53" s="3"/>
      <c r="Z53" s="3"/>
      <c r="AA53" s="3"/>
      <c r="AB53" s="3"/>
      <c r="AC53" s="5"/>
      <c r="BZ53" s="3"/>
      <c r="CA53" s="3"/>
      <c r="CB53" s="3"/>
    </row>
    <row r="54" spans="1:80" s="6" customFormat="1">
      <c r="A54" s="3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3"/>
      <c r="O54" s="56"/>
      <c r="P54" s="3"/>
      <c r="Q54" s="57"/>
      <c r="R54" s="5"/>
      <c r="S54" s="5"/>
      <c r="T54" s="5"/>
      <c r="U54" s="60"/>
      <c r="V54" s="5"/>
      <c r="W54" s="5"/>
      <c r="X54" s="3"/>
      <c r="Y54" s="3"/>
      <c r="Z54" s="3"/>
      <c r="AA54" s="3"/>
      <c r="AB54" s="3"/>
      <c r="AC54" s="5"/>
      <c r="BZ54" s="3"/>
      <c r="CA54" s="3"/>
      <c r="CB54" s="3"/>
    </row>
    <row r="55" spans="1:80" s="6" customFormat="1">
      <c r="A55" s="3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3"/>
      <c r="O55" s="56"/>
      <c r="P55" s="3"/>
      <c r="Q55" s="57"/>
      <c r="R55" s="5"/>
      <c r="U55" s="58"/>
      <c r="X55" s="3"/>
      <c r="Y55" s="3"/>
      <c r="Z55" s="3"/>
      <c r="AA55" s="3"/>
      <c r="AB55" s="3"/>
      <c r="AC55" s="5"/>
      <c r="BZ55" s="3"/>
      <c r="CA55" s="3"/>
      <c r="CB55" s="3"/>
    </row>
    <row r="56" spans="1:80">
      <c r="R56" s="5"/>
    </row>
    <row r="57" spans="1:80">
      <c r="R57" s="5"/>
    </row>
  </sheetData>
  <mergeCells count="228">
    <mergeCell ref="M6:M7"/>
    <mergeCell ref="N6:N7"/>
    <mergeCell ref="O6:O7"/>
    <mergeCell ref="P6:P7"/>
    <mergeCell ref="Q6:Q7"/>
    <mergeCell ref="O1:AB2"/>
    <mergeCell ref="S3:U3"/>
    <mergeCell ref="V3:W3"/>
    <mergeCell ref="AC3:AD3"/>
    <mergeCell ref="M4:M5"/>
    <mergeCell ref="N4:N5"/>
    <mergeCell ref="O4:O5"/>
    <mergeCell ref="P4:P5"/>
    <mergeCell ref="Q4:Q5"/>
    <mergeCell ref="U4:U5"/>
    <mergeCell ref="U6:U7"/>
    <mergeCell ref="X6:X7"/>
    <mergeCell ref="Y6:Y7"/>
    <mergeCell ref="Z6:Z7"/>
    <mergeCell ref="AA6:AA7"/>
    <mergeCell ref="AB6:AB7"/>
    <mergeCell ref="X4:X5"/>
    <mergeCell ref="Y4:Y5"/>
    <mergeCell ref="Z4:Z5"/>
    <mergeCell ref="AA4:AA5"/>
    <mergeCell ref="AB4:AB5"/>
    <mergeCell ref="U8:U9"/>
    <mergeCell ref="X8:X9"/>
    <mergeCell ref="Y8:Y9"/>
    <mergeCell ref="Z8:Z9"/>
    <mergeCell ref="AA8:AA9"/>
    <mergeCell ref="AB8:AB9"/>
    <mergeCell ref="C8:C9"/>
    <mergeCell ref="M8:M9"/>
    <mergeCell ref="N8:N9"/>
    <mergeCell ref="O8:O9"/>
    <mergeCell ref="P8:P9"/>
    <mergeCell ref="Q8:Q9"/>
    <mergeCell ref="M14:M15"/>
    <mergeCell ref="N14:N15"/>
    <mergeCell ref="O14:O15"/>
    <mergeCell ref="P14:P15"/>
    <mergeCell ref="Q14:Q15"/>
    <mergeCell ref="Y10:Y11"/>
    <mergeCell ref="Z10:Z11"/>
    <mergeCell ref="AA10:AA11"/>
    <mergeCell ref="AB10:AB11"/>
    <mergeCell ref="M12:M13"/>
    <mergeCell ref="N12:N13"/>
    <mergeCell ref="O12:O13"/>
    <mergeCell ref="P12:P13"/>
    <mergeCell ref="Q12:Q13"/>
    <mergeCell ref="U12:U13"/>
    <mergeCell ref="M10:M11"/>
    <mergeCell ref="N10:N11"/>
    <mergeCell ref="O10:O11"/>
    <mergeCell ref="P10:P11"/>
    <mergeCell ref="U10:U11"/>
    <mergeCell ref="X10:X11"/>
    <mergeCell ref="U14:U15"/>
    <mergeCell ref="X14:X15"/>
    <mergeCell ref="Y14:Y15"/>
    <mergeCell ref="Z14:Z15"/>
    <mergeCell ref="AA14:AA15"/>
    <mergeCell ref="AB14:AB15"/>
    <mergeCell ref="X12:X13"/>
    <mergeCell ref="Y12:Y13"/>
    <mergeCell ref="Z12:Z13"/>
    <mergeCell ref="AA12:AA13"/>
    <mergeCell ref="AB12:AB13"/>
    <mergeCell ref="M18:M19"/>
    <mergeCell ref="N18:N19"/>
    <mergeCell ref="O18:O19"/>
    <mergeCell ref="P18:P19"/>
    <mergeCell ref="Q18:Q19"/>
    <mergeCell ref="M16:M17"/>
    <mergeCell ref="N16:N17"/>
    <mergeCell ref="O16:O17"/>
    <mergeCell ref="P16:P17"/>
    <mergeCell ref="Q16:Q17"/>
    <mergeCell ref="U18:U19"/>
    <mergeCell ref="X18:X19"/>
    <mergeCell ref="Y18:Y19"/>
    <mergeCell ref="Z18:Z19"/>
    <mergeCell ref="AA18:AA19"/>
    <mergeCell ref="AB18:AB19"/>
    <mergeCell ref="X16:X17"/>
    <mergeCell ref="Y16:Y17"/>
    <mergeCell ref="Z16:Z17"/>
    <mergeCell ref="AA16:AA17"/>
    <mergeCell ref="AB16:AB17"/>
    <mergeCell ref="U16:U17"/>
    <mergeCell ref="M24:M25"/>
    <mergeCell ref="N24:N25"/>
    <mergeCell ref="O24:O25"/>
    <mergeCell ref="P24:P25"/>
    <mergeCell ref="Q24:Q25"/>
    <mergeCell ref="Y20:Y21"/>
    <mergeCell ref="Z20:Z21"/>
    <mergeCell ref="AA20:AA21"/>
    <mergeCell ref="AB20:AB21"/>
    <mergeCell ref="M22:M23"/>
    <mergeCell ref="N22:N23"/>
    <mergeCell ref="O22:O23"/>
    <mergeCell ref="P22:P23"/>
    <mergeCell ref="Q22:Q23"/>
    <mergeCell ref="U22:U23"/>
    <mergeCell ref="M20:M21"/>
    <mergeCell ref="N20:N21"/>
    <mergeCell ref="O20:O21"/>
    <mergeCell ref="P20:P21"/>
    <mergeCell ref="U20:U21"/>
    <mergeCell ref="X20:X21"/>
    <mergeCell ref="U24:U25"/>
    <mergeCell ref="X24:X25"/>
    <mergeCell ref="Y24:Y25"/>
    <mergeCell ref="Z24:Z25"/>
    <mergeCell ref="AA24:AA25"/>
    <mergeCell ref="AB24:AB25"/>
    <mergeCell ref="X22:X23"/>
    <mergeCell ref="Y22:Y23"/>
    <mergeCell ref="Z22:Z23"/>
    <mergeCell ref="AA22:AA23"/>
    <mergeCell ref="AB22:AB23"/>
    <mergeCell ref="U28:U29"/>
    <mergeCell ref="X28:X29"/>
    <mergeCell ref="Y28:Y29"/>
    <mergeCell ref="Z28:Z29"/>
    <mergeCell ref="AA28:AA29"/>
    <mergeCell ref="AB28:AB29"/>
    <mergeCell ref="M26:M27"/>
    <mergeCell ref="N26:N27"/>
    <mergeCell ref="O26:O27"/>
    <mergeCell ref="P26:P27"/>
    <mergeCell ref="Q26:AB27"/>
    <mergeCell ref="M28:M29"/>
    <mergeCell ref="N28:N29"/>
    <mergeCell ref="O28:O29"/>
    <mergeCell ref="P28:P29"/>
    <mergeCell ref="Q28:Q29"/>
    <mergeCell ref="Z30:Z31"/>
    <mergeCell ref="AA30:AA31"/>
    <mergeCell ref="AB30:AB31"/>
    <mergeCell ref="BG30:BG31"/>
    <mergeCell ref="N32:N33"/>
    <mergeCell ref="O32:O33"/>
    <mergeCell ref="P32:P33"/>
    <mergeCell ref="Q32:Q33"/>
    <mergeCell ref="U32:U33"/>
    <mergeCell ref="X32:X33"/>
    <mergeCell ref="N30:N31"/>
    <mergeCell ref="O30:O31"/>
    <mergeCell ref="P30:P31"/>
    <mergeCell ref="U30:U31"/>
    <mergeCell ref="X30:X31"/>
    <mergeCell ref="Y30:Y31"/>
    <mergeCell ref="Y32:Y33"/>
    <mergeCell ref="Z32:Z33"/>
    <mergeCell ref="AA32:AA33"/>
    <mergeCell ref="AB32:AB33"/>
    <mergeCell ref="M34:M35"/>
    <mergeCell ref="N34:N35"/>
    <mergeCell ref="O34:O35"/>
    <mergeCell ref="P34:P35"/>
    <mergeCell ref="Q34:Q35"/>
    <mergeCell ref="U34:U35"/>
    <mergeCell ref="X34:X35"/>
    <mergeCell ref="Y34:Y35"/>
    <mergeCell ref="Z34:Z35"/>
    <mergeCell ref="AA34:AA35"/>
    <mergeCell ref="AB34:AB35"/>
    <mergeCell ref="H36:H37"/>
    <mergeCell ref="M36:M37"/>
    <mergeCell ref="N36:N37"/>
    <mergeCell ref="O36:O37"/>
    <mergeCell ref="P36:P37"/>
    <mergeCell ref="C38:C39"/>
    <mergeCell ref="L38:L39"/>
    <mergeCell ref="M38:M39"/>
    <mergeCell ref="N38:N39"/>
    <mergeCell ref="O38:O39"/>
    <mergeCell ref="P38:P39"/>
    <mergeCell ref="Q38:Q39"/>
    <mergeCell ref="Q36:Q37"/>
    <mergeCell ref="U36:U37"/>
    <mergeCell ref="U38:U39"/>
    <mergeCell ref="X38:X39"/>
    <mergeCell ref="Y38:Y39"/>
    <mergeCell ref="Z38:Z39"/>
    <mergeCell ref="AA38:AA39"/>
    <mergeCell ref="AB38:AB39"/>
    <mergeCell ref="AA36:AA37"/>
    <mergeCell ref="AB36:AB37"/>
    <mergeCell ref="AT36:AT37"/>
    <mergeCell ref="W36:W37"/>
    <mergeCell ref="X36:X37"/>
    <mergeCell ref="Y36:Y37"/>
    <mergeCell ref="Z36:Z37"/>
    <mergeCell ref="Z40:Z41"/>
    <mergeCell ref="AA40:AA41"/>
    <mergeCell ref="AB40:AB41"/>
    <mergeCell ref="N42:N43"/>
    <mergeCell ref="O42:O43"/>
    <mergeCell ref="P42:P43"/>
    <mergeCell ref="Q42:Q43"/>
    <mergeCell ref="U42:U43"/>
    <mergeCell ref="X42:X43"/>
    <mergeCell ref="Y42:Y43"/>
    <mergeCell ref="N40:N41"/>
    <mergeCell ref="O40:O41"/>
    <mergeCell ref="P40:P41"/>
    <mergeCell ref="U40:U41"/>
    <mergeCell ref="X40:X41"/>
    <mergeCell ref="Y40:Y41"/>
    <mergeCell ref="Y44:Y45"/>
    <mergeCell ref="Z44:Z45"/>
    <mergeCell ref="AA44:AA45"/>
    <mergeCell ref="AB44:AB45"/>
    <mergeCell ref="Z42:Z43"/>
    <mergeCell ref="AA42:AA43"/>
    <mergeCell ref="AB42:AB43"/>
    <mergeCell ref="M44:M45"/>
    <mergeCell ref="N44:N45"/>
    <mergeCell ref="O44:O45"/>
    <mergeCell ref="P44:P45"/>
    <mergeCell ref="Q44:Q45"/>
    <mergeCell ref="U44:U45"/>
    <mergeCell ref="X44:X45"/>
  </mergeCells>
  <phoneticPr fontId="2" type="noConversion"/>
  <printOptions horizontalCentered="1"/>
  <pageMargins left="0" right="0" top="0" bottom="0" header="0" footer="0"/>
  <pageSetup paperSize="9" scale="7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自強 (審查)</vt:lpstr>
      <vt:lpstr>'自強 (審查)'!Print_Area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2024-01-16T00:24:51Z</dcterms:created>
  <dcterms:modified xsi:type="dcterms:W3CDTF">2024-02-20T06:30:55Z</dcterms:modified>
</cp:coreProperties>
</file>