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01午秘\菜單 菜單互評\菜單互評\112年1-2月份(1220寄)\菜單\網路公告版菜單\"/>
    </mc:Choice>
  </mc:AlternateContent>
  <bookViews>
    <workbookView xWindow="120" yWindow="30" windowWidth="23715" windowHeight="9855"/>
  </bookViews>
  <sheets>
    <sheet name="自強 (1.2月審查)" sheetId="1" r:id="rId1"/>
  </sheets>
  <definedNames>
    <definedName name="_xlnm.Print_Area" localSheetId="0">'自強 (1.2月審查)'!$A$1:$P$62</definedName>
  </definedNames>
  <calcPr calcId="152511"/>
  <fileRecoveryPr repairLoad="1"/>
</workbook>
</file>

<file path=xl/calcChain.xml><?xml version="1.0" encoding="utf-8"?>
<calcChain xmlns="http://schemas.openxmlformats.org/spreadsheetml/2006/main">
  <c r="P54" i="1" l="1"/>
  <c r="P52" i="1"/>
  <c r="P50" i="1"/>
  <c r="P48" i="1"/>
  <c r="P46" i="1"/>
  <c r="P44" i="1"/>
  <c r="P42" i="1"/>
  <c r="P40" i="1"/>
  <c r="P38" i="1"/>
  <c r="P36" i="1"/>
  <c r="P34" i="1"/>
  <c r="P32" i="1"/>
  <c r="P30" i="1"/>
  <c r="P28" i="1"/>
  <c r="P26" i="1"/>
  <c r="P24" i="1"/>
  <c r="P22" i="1"/>
  <c r="P20" i="1"/>
  <c r="P18" i="1"/>
  <c r="P16" i="1"/>
  <c r="P14" i="1"/>
  <c r="P12" i="1"/>
  <c r="P10" i="1"/>
  <c r="P8" i="1"/>
  <c r="P6" i="1"/>
</calcChain>
</file>

<file path=xl/sharedStrings.xml><?xml version="1.0" encoding="utf-8"?>
<sst xmlns="http://schemas.openxmlformats.org/spreadsheetml/2006/main" count="368" uniqueCount="301">
  <si>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</si>
  <si>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</si>
  <si>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</si>
  <si>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</si>
  <si>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</si>
  <si>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</si>
  <si>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</si>
  <si>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</si>
  <si>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</si>
  <si>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</si>
  <si>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水果(份)</t>
  </si>
  <si>
    <t>熱量(Kcal)</t>
    <phoneticPr fontId="2" type="noConversion"/>
  </si>
  <si>
    <t>1/2</t>
    <phoneticPr fontId="2" type="noConversion"/>
  </si>
  <si>
    <t>一</t>
  </si>
  <si>
    <t>1/2(一)放假一日</t>
    <phoneticPr fontId="2" type="noConversion"/>
  </si>
  <si>
    <t>★</t>
    <phoneticPr fontId="2" type="noConversion"/>
  </si>
  <si>
    <t>1/3</t>
  </si>
  <si>
    <t>二</t>
  </si>
  <si>
    <t>白米飯</t>
    <phoneticPr fontId="2" type="noConversion"/>
  </si>
  <si>
    <t>日式雞肉丼</t>
    <phoneticPr fontId="2" type="noConversion"/>
  </si>
  <si>
    <t>濃郁咖哩</t>
    <phoneticPr fontId="2" type="noConversion"/>
  </si>
  <si>
    <t>蒜香花椰</t>
    <phoneticPr fontId="2" type="noConversion"/>
  </si>
  <si>
    <t>有機  蔬菜</t>
    <phoneticPr fontId="2" type="noConversion"/>
  </si>
  <si>
    <t>酸菜肉片湯</t>
    <phoneticPr fontId="2" type="noConversion"/>
  </si>
  <si>
    <t>雞肉.洋蔥.蛋/燒</t>
    <phoneticPr fontId="2" type="noConversion"/>
  </si>
  <si>
    <t>洋芋.紅蘿蔔.毛豆/煮</t>
    <phoneticPr fontId="2" type="noConversion"/>
  </si>
  <si>
    <t>花椰菜.蒜/炒</t>
    <phoneticPr fontId="2" type="noConversion"/>
  </si>
  <si>
    <t>酸菜.肉片</t>
    <phoneticPr fontId="2" type="noConversion"/>
  </si>
  <si>
    <t>1/4</t>
  </si>
  <si>
    <t>三</t>
  </si>
  <si>
    <t>蔥香里肌排</t>
    <phoneticPr fontId="2" type="noConversion"/>
  </si>
  <si>
    <t>香菇冬瓜麵筋</t>
    <phoneticPr fontId="2" type="noConversion"/>
  </si>
  <si>
    <t>麻香凍豆腐(微辣)</t>
    <phoneticPr fontId="2" type="noConversion"/>
  </si>
  <si>
    <t>產銷履歷蔬菜</t>
    <phoneticPr fontId="2" type="noConversion"/>
  </si>
  <si>
    <t>芋頭西谷米</t>
    <phoneticPr fontId="2" type="noConversion"/>
  </si>
  <si>
    <t>水果</t>
    <phoneticPr fontId="2" type="noConversion"/>
  </si>
  <si>
    <t>白米.蛋.豬肉</t>
    <phoneticPr fontId="2" type="noConversion"/>
  </si>
  <si>
    <t>里肌排.蔥/燒</t>
    <phoneticPr fontId="2" type="noConversion"/>
  </si>
  <si>
    <t>冬瓜.香菇.麵筋/煮</t>
    <phoneticPr fontId="2" type="noConversion"/>
  </si>
  <si>
    <t>金針菇.凍豆腐/炒</t>
    <phoneticPr fontId="2" type="noConversion"/>
  </si>
  <si>
    <t>芋頭.西谷米</t>
    <phoneticPr fontId="2" type="noConversion"/>
  </si>
  <si>
    <t>1/5</t>
  </si>
  <si>
    <t>四</t>
  </si>
  <si>
    <t>燕麥白飯</t>
    <phoneticPr fontId="2" type="noConversion"/>
  </si>
  <si>
    <t>油腐蠔油雞</t>
    <phoneticPr fontId="2" type="noConversion"/>
  </si>
  <si>
    <t>蝦燴大瓜</t>
    <phoneticPr fontId="2" type="noConversion"/>
  </si>
  <si>
    <t>金黃乳酪蛋</t>
    <phoneticPr fontId="2" type="noConversion"/>
  </si>
  <si>
    <t>雞丁.油腐.鮮菇/燒</t>
    <phoneticPr fontId="2" type="noConversion"/>
  </si>
  <si>
    <t>大黃瓜.蝦皮.紅蘿蔔/煮</t>
    <phoneticPr fontId="2" type="noConversion"/>
  </si>
  <si>
    <t>蛋.紅蘿蔔.洋蔥.起司/炒</t>
    <phoneticPr fontId="2" type="noConversion"/>
  </si>
  <si>
    <t>紅麵線.肉羹.筍絲.紅絲</t>
    <phoneticPr fontId="2" type="noConversion"/>
  </si>
  <si>
    <t>1/6</t>
  </si>
  <si>
    <t>五</t>
  </si>
  <si>
    <t>日式茶碗蒸</t>
    <phoneticPr fontId="2" type="noConversion"/>
  </si>
  <si>
    <t>豆瓣素雞片</t>
    <phoneticPr fontId="2" type="noConversion"/>
  </si>
  <si>
    <t>蒲瓜肉片湯</t>
    <phoneticPr fontId="2" type="noConversion"/>
  </si>
  <si>
    <t>高麗.肉絲.泡菜.紅絲/炒</t>
    <phoneticPr fontId="2" type="noConversion"/>
  </si>
  <si>
    <t>蛋.紅蘿蔔.青蔥/蒸</t>
    <phoneticPr fontId="2" type="noConversion"/>
  </si>
  <si>
    <t>素雞.杏鮑菇/炒</t>
    <phoneticPr fontId="2" type="noConversion"/>
  </si>
  <si>
    <t>蒲瓜.肉片</t>
    <phoneticPr fontId="2" type="noConversion"/>
  </si>
  <si>
    <t>1/7</t>
    <phoneticPr fontId="2" type="noConversion"/>
  </si>
  <si>
    <t>六</t>
    <phoneticPr fontId="2" type="noConversion"/>
  </si>
  <si>
    <t>胚芽飯</t>
    <phoneticPr fontId="2" type="noConversion"/>
  </si>
  <si>
    <t>義式雞腿排</t>
    <phoneticPr fontId="2" type="noConversion"/>
  </si>
  <si>
    <t>BBQ甜不辣</t>
    <phoneticPr fontId="2" type="noConversion"/>
  </si>
  <si>
    <t>香菇肉末筍</t>
    <phoneticPr fontId="2" type="noConversion"/>
  </si>
  <si>
    <t>關東風味湯</t>
    <phoneticPr fontId="2" type="noConversion"/>
  </si>
  <si>
    <t>雞腿排/燒</t>
    <phoneticPr fontId="2" type="noConversion"/>
  </si>
  <si>
    <t>甜不辣.洋蔥/炒</t>
    <phoneticPr fontId="2" type="noConversion"/>
  </si>
  <si>
    <t>香菇.絞肉.筍/炒</t>
    <phoneticPr fontId="2" type="noConversion"/>
  </si>
  <si>
    <t>蘿蔔.肉片.玉米圈</t>
    <phoneticPr fontId="2" type="noConversion"/>
  </si>
  <si>
    <t>★</t>
    <phoneticPr fontId="2" type="noConversion"/>
  </si>
  <si>
    <t>1/9</t>
    <phoneticPr fontId="2" type="noConversion"/>
  </si>
  <si>
    <t>白米飯</t>
    <phoneticPr fontId="2" type="noConversion"/>
  </si>
  <si>
    <t>黃金燉豬</t>
    <phoneticPr fontId="2" type="noConversion"/>
  </si>
  <si>
    <t>玉米四喜</t>
    <phoneticPr fontId="2" type="noConversion"/>
  </si>
  <si>
    <t>夜市鹹水雞</t>
    <phoneticPr fontId="2" type="noConversion"/>
  </si>
  <si>
    <t>珍珠奶茶</t>
    <phoneticPr fontId="2" type="noConversion"/>
  </si>
  <si>
    <t>豬肉.南瓜/燒</t>
    <phoneticPr fontId="2" type="noConversion"/>
  </si>
  <si>
    <t>玉米.洋芋.紅蘿蔔.毛豆/煮</t>
    <phoneticPr fontId="2" type="noConversion"/>
  </si>
  <si>
    <t>時蔬.雞肉/燙</t>
    <phoneticPr fontId="2" type="noConversion"/>
  </si>
  <si>
    <t>珍珠.奶粉.茶包</t>
    <phoneticPr fontId="2" type="noConversion"/>
  </si>
  <si>
    <t>1/10</t>
    <phoneticPr fontId="2" type="noConversion"/>
  </si>
  <si>
    <t>小米飯</t>
    <phoneticPr fontId="2" type="noConversion"/>
  </si>
  <si>
    <t>咖哩雞丁</t>
    <phoneticPr fontId="2" type="noConversion"/>
  </si>
  <si>
    <t>青蔥菜脯炒蛋</t>
  </si>
  <si>
    <t>紅炒扁蒲</t>
    <phoneticPr fontId="2" type="noConversion"/>
  </si>
  <si>
    <t>有機  蔬菜</t>
    <phoneticPr fontId="2" type="noConversion"/>
  </si>
  <si>
    <t>枕瓜薏仁湯</t>
    <phoneticPr fontId="2" type="noConversion"/>
  </si>
  <si>
    <t>雞丁.洋芋.紅蘿蔔/煮</t>
    <phoneticPr fontId="2" type="noConversion"/>
  </si>
  <si>
    <t>蛋.青蔥.菜脯/炒</t>
    <phoneticPr fontId="2" type="noConversion"/>
  </si>
  <si>
    <t>扁蒲.紅蘿蔔.蝦皮/煮</t>
    <phoneticPr fontId="2" type="noConversion"/>
  </si>
  <si>
    <t>枕瓜.薏仁.肉片</t>
    <phoneticPr fontId="2" type="noConversion"/>
  </si>
  <si>
    <t>1/11</t>
  </si>
  <si>
    <t>義大利直麵</t>
    <phoneticPr fontId="2" type="noConversion"/>
  </si>
  <si>
    <t>日式炸豬排</t>
    <phoneticPr fontId="2" type="noConversion"/>
  </si>
  <si>
    <t>蒸Q肉包</t>
    <phoneticPr fontId="2" type="noConversion"/>
  </si>
  <si>
    <t>獨門起司肉醬</t>
    <phoneticPr fontId="2" type="noConversion"/>
  </si>
  <si>
    <t>季節  蔬菜</t>
    <phoneticPr fontId="2" type="noConversion"/>
  </si>
  <si>
    <t>蔬菜蛋花湯</t>
    <phoneticPr fontId="2" type="noConversion"/>
  </si>
  <si>
    <t>水果</t>
    <phoneticPr fontId="2" type="noConversion"/>
  </si>
  <si>
    <t>麵條</t>
    <phoneticPr fontId="2" type="noConversion"/>
  </si>
  <si>
    <t>豬排/炸</t>
    <phoneticPr fontId="2" type="noConversion"/>
  </si>
  <si>
    <t>CAS肉包/蒸</t>
    <phoneticPr fontId="2" type="noConversion"/>
  </si>
  <si>
    <t>絞肉.玉米.洋芋.蕃茄.起司/煮</t>
    <phoneticPr fontId="2" type="noConversion"/>
  </si>
  <si>
    <t>蔬菜.蛋</t>
    <phoneticPr fontId="2" type="noConversion"/>
  </si>
  <si>
    <t>1/12</t>
  </si>
  <si>
    <t>白米飯</t>
    <phoneticPr fontId="2" type="noConversion"/>
  </si>
  <si>
    <t>香滷雞腿排</t>
    <phoneticPr fontId="2" type="noConversion"/>
  </si>
  <si>
    <t>蘿蔔和風煮</t>
    <phoneticPr fontId="2" type="noConversion"/>
  </si>
  <si>
    <t>杏鮑菇洋芋</t>
  </si>
  <si>
    <t>金針花肉片湯</t>
    <phoneticPr fontId="2" type="noConversion"/>
  </si>
  <si>
    <t>雞腿排/滷</t>
    <phoneticPr fontId="2" type="noConversion"/>
  </si>
  <si>
    <t>白蘿蔔.紅蘿蔔.海結/煮</t>
    <phoneticPr fontId="2" type="noConversion"/>
  </si>
  <si>
    <t>杏鮑菇.洋芋.紅蘿蔔/煮</t>
    <phoneticPr fontId="2" type="noConversion"/>
  </si>
  <si>
    <t>金針花.肉片</t>
    <phoneticPr fontId="2" type="noConversion"/>
  </si>
  <si>
    <t>1/13</t>
  </si>
  <si>
    <t>麥片香飯</t>
    <phoneticPr fontId="2" type="noConversion"/>
  </si>
  <si>
    <t>梅干肉角</t>
    <phoneticPr fontId="2" type="noConversion"/>
  </si>
  <si>
    <t>小瓜炒時蔬</t>
    <phoneticPr fontId="2" type="noConversion"/>
  </si>
  <si>
    <t>花枝丸地瓜薯</t>
    <phoneticPr fontId="2" type="noConversion"/>
  </si>
  <si>
    <t>肉角.梅干.筍/燒</t>
    <phoneticPr fontId="2" type="noConversion"/>
  </si>
  <si>
    <t>小黃瓜.木耳.紅蘿蔔/炒</t>
    <phoneticPr fontId="2" type="noConversion"/>
  </si>
  <si>
    <t>地瓜條.花枝丸/炸</t>
    <phoneticPr fontId="2" type="noConversion"/>
  </si>
  <si>
    <t>玉米.蛋.紅蘿蔔.濃湯粉</t>
    <phoneticPr fontId="2" type="noConversion"/>
  </si>
  <si>
    <t>★</t>
    <phoneticPr fontId="2" type="noConversion"/>
  </si>
  <si>
    <t>1/16</t>
    <phoneticPr fontId="2" type="noConversion"/>
  </si>
  <si>
    <t>美式脆皮雞</t>
    <phoneticPr fontId="2" type="noConversion"/>
  </si>
  <si>
    <t>泰香打拋豬</t>
    <phoneticPr fontId="2" type="noConversion"/>
  </si>
  <si>
    <t>鐵板銀芽</t>
    <phoneticPr fontId="2" type="noConversion"/>
  </si>
  <si>
    <t>產銷履歷蔬菜</t>
    <phoneticPr fontId="2" type="noConversion"/>
  </si>
  <si>
    <t>綠豆甜湯</t>
    <phoneticPr fontId="2" type="noConversion"/>
  </si>
  <si>
    <t>豆奶</t>
    <phoneticPr fontId="2" type="noConversion"/>
  </si>
  <si>
    <t>雞翅/炸</t>
    <phoneticPr fontId="2" type="noConversion"/>
  </si>
  <si>
    <t>絞肉.番茄.干丁/燒</t>
    <phoneticPr fontId="2" type="noConversion"/>
  </si>
  <si>
    <t>豆芽.韭菜.紅蘿蔔/炒</t>
    <phoneticPr fontId="2" type="noConversion"/>
  </si>
  <si>
    <t>綠豆.QQ</t>
    <phoneticPr fontId="2" type="noConversion"/>
  </si>
  <si>
    <t>1/17</t>
    <phoneticPr fontId="2" type="noConversion"/>
  </si>
  <si>
    <t>地瓜蒸飯</t>
    <phoneticPr fontId="2" type="noConversion"/>
  </si>
  <si>
    <t>咖脆小魚</t>
    <phoneticPr fontId="2" type="noConversion"/>
  </si>
  <si>
    <t>肉絲花椰</t>
  </si>
  <si>
    <t>肉片.高麗.金針/煮</t>
    <phoneticPr fontId="2" type="noConversion"/>
  </si>
  <si>
    <t>虱目魚塊/炸</t>
    <phoneticPr fontId="2" type="noConversion"/>
  </si>
  <si>
    <t>花椰.肉絲.紅蘿蔔/炒</t>
  </si>
  <si>
    <t>豆腐.筍絲.紅絲.蛋</t>
  </si>
  <si>
    <t>1/18</t>
  </si>
  <si>
    <t>肉燥麵</t>
    <phoneticPr fontId="2" type="noConversion"/>
  </si>
  <si>
    <t>煙燻雞排</t>
    <phoneticPr fontId="2" type="noConversion"/>
  </si>
  <si>
    <t>綜合燒海結</t>
    <phoneticPr fontId="2" type="noConversion"/>
  </si>
  <si>
    <t>鮮炒結頭菜</t>
    <phoneticPr fontId="2" type="noConversion"/>
  </si>
  <si>
    <t>季節  蔬菜</t>
    <phoneticPr fontId="2" type="noConversion"/>
  </si>
  <si>
    <t>榨菜肉絲湯</t>
    <phoneticPr fontId="2" type="noConversion"/>
  </si>
  <si>
    <t>水果</t>
    <phoneticPr fontId="2" type="noConversion"/>
  </si>
  <si>
    <t>麵條.絞肉.蔬菜</t>
    <phoneticPr fontId="2" type="noConversion"/>
  </si>
  <si>
    <t>雞排/燒</t>
    <phoneticPr fontId="2" type="noConversion"/>
  </si>
  <si>
    <t>麵輪.海結.筍.毛豆/燒</t>
    <phoneticPr fontId="2" type="noConversion"/>
  </si>
  <si>
    <t>結頭菜.菇/炒</t>
    <phoneticPr fontId="2" type="noConversion"/>
  </si>
  <si>
    <t>榨菜.肉絲</t>
  </si>
  <si>
    <t>1/19</t>
  </si>
  <si>
    <t>糙米飯</t>
    <phoneticPr fontId="2" type="noConversion"/>
  </si>
  <si>
    <t>香滷排骨</t>
    <phoneticPr fontId="2" type="noConversion"/>
  </si>
  <si>
    <t>番茄炒蛋</t>
    <phoneticPr fontId="2" type="noConversion"/>
  </si>
  <si>
    <t>鮮味福州球</t>
    <phoneticPr fontId="2" type="noConversion"/>
  </si>
  <si>
    <t>有機  蔬菜</t>
    <phoneticPr fontId="2" type="noConversion"/>
  </si>
  <si>
    <t>香菇雞湯</t>
    <phoneticPr fontId="2" type="noConversion"/>
  </si>
  <si>
    <t>排骨/燒</t>
    <phoneticPr fontId="2" type="noConversion"/>
  </si>
  <si>
    <t>蛋.番茄/炒</t>
    <phoneticPr fontId="2" type="noConversion"/>
  </si>
  <si>
    <t>福州丸.蔬菜/煮</t>
    <phoneticPr fontId="2" type="noConversion"/>
  </si>
  <si>
    <t>豆薯.香菇.雞丁</t>
    <phoneticPr fontId="2" type="noConversion"/>
  </si>
  <si>
    <t>2/13</t>
    <phoneticPr fontId="2" type="noConversion"/>
  </si>
  <si>
    <t>拿坡里燉魚</t>
    <phoneticPr fontId="2" type="noConversion"/>
  </si>
  <si>
    <t>滷香世家</t>
  </si>
  <si>
    <t>金黃玉米毛豆</t>
    <phoneticPr fontId="2" type="noConversion"/>
  </si>
  <si>
    <t>暖呼蜜仙草</t>
    <phoneticPr fontId="2" type="noConversion"/>
  </si>
  <si>
    <t>石喬魚丁.蘿蔔.番茄/燉</t>
    <phoneticPr fontId="2" type="noConversion"/>
  </si>
  <si>
    <t>酸菜心.素肚.百頁/滷</t>
  </si>
  <si>
    <t>玉米.毛豆.馬鈴薯.紅蘿蔔/煮</t>
    <phoneticPr fontId="2" type="noConversion"/>
  </si>
  <si>
    <t>仙草.蜜豆.芋圓.地瓜圓</t>
    <phoneticPr fontId="2" type="noConversion"/>
  </si>
  <si>
    <t>2/14</t>
    <phoneticPr fontId="2" type="noConversion"/>
  </si>
  <si>
    <t>二</t>
    <phoneticPr fontId="2" type="noConversion"/>
  </si>
  <si>
    <t>紫米飯</t>
    <phoneticPr fontId="2" type="noConversion"/>
  </si>
  <si>
    <t>紅燒獅子頭</t>
    <phoneticPr fontId="2" type="noConversion"/>
  </si>
  <si>
    <t>香炒筍片</t>
    <phoneticPr fontId="2" type="noConversion"/>
  </si>
  <si>
    <t>雞腿/炸</t>
    <phoneticPr fontId="2" type="noConversion"/>
  </si>
  <si>
    <t>獅子頭.白菜/燒</t>
    <phoneticPr fontId="2" type="noConversion"/>
  </si>
  <si>
    <t>筍片.肉片.紅蘿蔔/炒</t>
    <phoneticPr fontId="2" type="noConversion"/>
  </si>
  <si>
    <t>南瓜.玉米.蛋</t>
    <phoneticPr fontId="2" type="noConversion"/>
  </si>
  <si>
    <t>2/15</t>
  </si>
  <si>
    <t>醬燒豬排</t>
    <phoneticPr fontId="2" type="noConversion"/>
  </si>
  <si>
    <t>凍豆腐燴金針(微辣)</t>
    <phoneticPr fontId="2" type="noConversion"/>
  </si>
  <si>
    <t>雞塊地瓜條</t>
    <phoneticPr fontId="2" type="noConversion"/>
  </si>
  <si>
    <t>四神豬肉湯</t>
    <phoneticPr fontId="2" type="noConversion"/>
  </si>
  <si>
    <t>白米.絞肉.紅蔥頭</t>
    <phoneticPr fontId="2" type="noConversion"/>
  </si>
  <si>
    <t>豬排/燒</t>
    <phoneticPr fontId="2" type="noConversion"/>
  </si>
  <si>
    <t>凍豆腐.金針.高麗/燴</t>
    <phoneticPr fontId="2" type="noConversion"/>
  </si>
  <si>
    <t>雞塊.地瓜/炸</t>
    <phoneticPr fontId="2" type="noConversion"/>
  </si>
  <si>
    <t>薏仁.豬肉.洋芋</t>
    <phoneticPr fontId="2" type="noConversion"/>
  </si>
  <si>
    <t>2/16</t>
  </si>
  <si>
    <t>薏仁飯</t>
    <phoneticPr fontId="2" type="noConversion"/>
  </si>
  <si>
    <t>鹽燒小腿雞*2</t>
    <phoneticPr fontId="2" type="noConversion"/>
  </si>
  <si>
    <t>瓜仔肉燥</t>
    <phoneticPr fontId="2" type="noConversion"/>
  </si>
  <si>
    <t>菇菇燴黃瓜</t>
    <phoneticPr fontId="2" type="noConversion"/>
  </si>
  <si>
    <t>蕪菁豬肉湯</t>
    <phoneticPr fontId="2" type="noConversion"/>
  </si>
  <si>
    <t>翅小腿/燒</t>
    <phoneticPr fontId="2" type="noConversion"/>
  </si>
  <si>
    <t>絞肉.碎瓜.干丁/煮</t>
    <phoneticPr fontId="2" type="noConversion"/>
  </si>
  <si>
    <t>黃瓜.菇/燴</t>
    <phoneticPr fontId="2" type="noConversion"/>
  </si>
  <si>
    <t>蕪菁.豬肉</t>
    <phoneticPr fontId="2" type="noConversion"/>
  </si>
  <si>
    <t>2/17</t>
  </si>
  <si>
    <t>五</t>
    <phoneticPr fontId="2" type="noConversion"/>
  </si>
  <si>
    <t>黑胡椒豬柳</t>
    <phoneticPr fontId="2" type="noConversion"/>
  </si>
  <si>
    <t>紅絲乳酪蛋</t>
    <phoneticPr fontId="2" type="noConversion"/>
  </si>
  <si>
    <t>韭菜豆芽</t>
    <phoneticPr fontId="2" type="noConversion"/>
  </si>
  <si>
    <t>冬菜粉絲湯</t>
    <phoneticPr fontId="2" type="noConversion"/>
  </si>
  <si>
    <t>肉柳.洋蔥.蔥/炒</t>
    <phoneticPr fontId="2" type="noConversion"/>
  </si>
  <si>
    <t>紅蘿蔔.洋蔥.蛋.乳酪/炒</t>
  </si>
  <si>
    <t>粉絲.冬菜.肉絲</t>
    <phoneticPr fontId="2" type="noConversion"/>
  </si>
  <si>
    <t>2/18</t>
    <phoneticPr fontId="2" type="noConversion"/>
  </si>
  <si>
    <t>六</t>
    <phoneticPr fontId="2" type="noConversion"/>
  </si>
  <si>
    <t>小米飯</t>
    <phoneticPr fontId="2" type="noConversion"/>
  </si>
  <si>
    <t>塔香三杯雞丁</t>
    <phoneticPr fontId="2" type="noConversion"/>
  </si>
  <si>
    <t>客家小炒</t>
    <phoneticPr fontId="2" type="noConversion"/>
  </si>
  <si>
    <t>香菇高麗</t>
    <phoneticPr fontId="2" type="noConversion"/>
  </si>
  <si>
    <t>小魚豆腐湯</t>
    <phoneticPr fontId="2" type="noConversion"/>
  </si>
  <si>
    <t>雞丁.豆薯.九層塔/炒</t>
    <phoneticPr fontId="2" type="noConversion"/>
  </si>
  <si>
    <t>豆干.芹.肉絲/炒</t>
    <phoneticPr fontId="2" type="noConversion"/>
  </si>
  <si>
    <t>高麗.紅蘿蔔.香菇/炒</t>
    <phoneticPr fontId="2" type="noConversion"/>
  </si>
  <si>
    <t>味噌.小魚乾.豆腐</t>
    <phoneticPr fontId="2" type="noConversion"/>
  </si>
  <si>
    <t>2/20</t>
    <phoneticPr fontId="2" type="noConversion"/>
  </si>
  <si>
    <t>夜市鹹酥魚</t>
    <phoneticPr fontId="2" type="noConversion"/>
  </si>
  <si>
    <t>砂鍋滷白菜</t>
    <phoneticPr fontId="2" type="noConversion"/>
  </si>
  <si>
    <t>產銷履歷蔬菜</t>
  </si>
  <si>
    <t>冬瓜肉片湯</t>
    <phoneticPr fontId="2" type="noConversion"/>
  </si>
  <si>
    <t>魚肉.九層塔/炸</t>
    <phoneticPr fontId="2" type="noConversion"/>
  </si>
  <si>
    <t>豆腐.絞肉.毛豆/炒</t>
  </si>
  <si>
    <t>大白菜.蛋.芋頭.木耳/炒</t>
  </si>
  <si>
    <t>冬瓜.肉片</t>
    <phoneticPr fontId="2" type="noConversion"/>
  </si>
  <si>
    <t>2/21</t>
    <phoneticPr fontId="2" type="noConversion"/>
  </si>
  <si>
    <t>二</t>
    <phoneticPr fontId="2" type="noConversion"/>
  </si>
  <si>
    <t>五穀飯</t>
    <phoneticPr fontId="2" type="noConversion"/>
  </si>
  <si>
    <t>和風里肌排</t>
    <phoneticPr fontId="2" type="noConversion"/>
  </si>
  <si>
    <t>咖哩洋芋</t>
    <phoneticPr fontId="2" type="noConversion"/>
  </si>
  <si>
    <t>繽紛花椰</t>
    <phoneticPr fontId="2" type="noConversion"/>
  </si>
  <si>
    <t>有機蔬菜</t>
  </si>
  <si>
    <t>紫菜蛋花湯</t>
    <phoneticPr fontId="2" type="noConversion"/>
  </si>
  <si>
    <t>里肌排/燒</t>
  </si>
  <si>
    <t>洋芋.紅蘿蔔/煮</t>
    <phoneticPr fontId="2" type="noConversion"/>
  </si>
  <si>
    <t>花椰.紅蘿蔔/炒</t>
    <phoneticPr fontId="2" type="noConversion"/>
  </si>
  <si>
    <t>紫菜.蛋</t>
    <phoneticPr fontId="2" type="noConversion"/>
  </si>
  <si>
    <t>2/22</t>
  </si>
  <si>
    <t>醇香雞翅</t>
    <phoneticPr fontId="2" type="noConversion"/>
  </si>
  <si>
    <t>綿密豆沙包</t>
    <phoneticPr fontId="2" type="noConversion"/>
  </si>
  <si>
    <t>日式關東煮</t>
    <phoneticPr fontId="2" type="noConversion"/>
  </si>
  <si>
    <t>公糧回饋有機蔬菜</t>
    <phoneticPr fontId="2" type="noConversion"/>
  </si>
  <si>
    <t>筍香肉片湯</t>
    <phoneticPr fontId="2" type="noConversion"/>
  </si>
  <si>
    <t>烏龍麵.蔬菜.豬肉</t>
    <phoneticPr fontId="2" type="noConversion"/>
  </si>
  <si>
    <t>雞翅/滷</t>
    <phoneticPr fontId="2" type="noConversion"/>
  </si>
  <si>
    <t>豆沙包/蒸</t>
    <phoneticPr fontId="2" type="noConversion"/>
  </si>
  <si>
    <t>蘿蔔.玉米圈.紅蘿蔔/煮</t>
    <phoneticPr fontId="2" type="noConversion"/>
  </si>
  <si>
    <t>筍.豬肉</t>
    <phoneticPr fontId="2" type="noConversion"/>
  </si>
  <si>
    <t>2/23</t>
  </si>
  <si>
    <t>味噌油腐</t>
  </si>
  <si>
    <t>鮮菇蒲瓜</t>
    <phoneticPr fontId="2" type="noConversion"/>
  </si>
  <si>
    <t>金針蔬菜湯</t>
    <phoneticPr fontId="2" type="noConversion"/>
  </si>
  <si>
    <t>肉片.泡菜.高麗菜/炒</t>
    <phoneticPr fontId="2" type="noConversion"/>
  </si>
  <si>
    <t>油豆腐.味噌.蔥/燒</t>
  </si>
  <si>
    <t>蒲瓜.鮮菇/煮</t>
    <phoneticPr fontId="2" type="noConversion"/>
  </si>
  <si>
    <t>金針菇.豬肉.蔬菜</t>
    <phoneticPr fontId="2" type="noConversion"/>
  </si>
  <si>
    <t>2/24</t>
  </si>
  <si>
    <t>五</t>
    <phoneticPr fontId="2" type="noConversion"/>
  </si>
  <si>
    <t>胚芽米飯</t>
    <phoneticPr fontId="2" type="noConversion"/>
  </si>
  <si>
    <t>麻油雞</t>
    <phoneticPr fontId="2" type="noConversion"/>
  </si>
  <si>
    <t>枸杞冬瓜煲</t>
    <phoneticPr fontId="2" type="noConversion"/>
  </si>
  <si>
    <t>糖醋海鮮卷</t>
    <phoneticPr fontId="2" type="noConversion"/>
  </si>
  <si>
    <t>紅豆粉粿</t>
    <phoneticPr fontId="2" type="noConversion"/>
  </si>
  <si>
    <t>雞丁.高麗菜/煮</t>
    <phoneticPr fontId="2" type="noConversion"/>
  </si>
  <si>
    <t>枸杞.冬瓜.絞肉/燒</t>
  </si>
  <si>
    <t>海鮮卷.洋蔥/燒</t>
    <phoneticPr fontId="2" type="noConversion"/>
  </si>
  <si>
    <t>紅豆.粉粿</t>
    <phoneticPr fontId="2" type="noConversion"/>
  </si>
  <si>
    <t>2/27</t>
    <phoneticPr fontId="2" type="noConversion"/>
  </si>
  <si>
    <t>一</t>
    <phoneticPr fontId="2" type="noConversion"/>
  </si>
  <si>
    <t>2/27(一)調整放假一日</t>
    <phoneticPr fontId="2" type="noConversion"/>
  </si>
  <si>
    <t>2/28</t>
    <phoneticPr fontId="2" type="noConversion"/>
  </si>
  <si>
    <t>2/28(一)和平紀念日放假一日</t>
    <phoneticPr fontId="2" type="noConversion"/>
  </si>
  <si>
    <t xml:space="preserve"> ★ 標示為三章一Q申請日 / 營養師 林芊慧</t>
    <phoneticPr fontId="2" type="noConversion"/>
  </si>
  <si>
    <t xml:space="preserve"> *週一供應產銷履歷蔬菜</t>
    <phoneticPr fontId="2" type="noConversion"/>
  </si>
  <si>
    <t xml:space="preserve"> *全面使用非基改黃豆製品及玉米</t>
    <phoneticPr fontId="2" type="noConversion"/>
  </si>
  <si>
    <t xml:space="preserve"> *週二四五供應有機蔬菜</t>
    <phoneticPr fontId="2" type="noConversion"/>
  </si>
  <si>
    <t xml:space="preserve"> *本公司供應之餐點，食材來源一律使用國產豬肉.雞肉.鴨肉。</t>
    <phoneticPr fontId="2" type="noConversion"/>
  </si>
  <si>
    <t>韓式燒肉(微辣)</t>
    <phoneticPr fontId="2" type="noConversion"/>
  </si>
  <si>
    <t>麻辣燙豚肉(微辣)</t>
    <phoneticPr fontId="2" type="noConversion"/>
  </si>
  <si>
    <t>香脆卡拉雞腿(不辣)</t>
    <phoneticPr fontId="2" type="noConversion"/>
  </si>
  <si>
    <t>麻婆豆腐(微辣)</t>
    <phoneticPr fontId="2" type="noConversion"/>
  </si>
  <si>
    <t>部隊肉片煮(微辣)</t>
    <phoneticPr fontId="2" type="noConversion"/>
  </si>
  <si>
    <r>
      <t>港式酸辣湯</t>
    </r>
    <r>
      <rPr>
        <b/>
        <sz val="12"/>
        <rFont val="華康細圓體"/>
        <family val="3"/>
        <charset val="136"/>
      </rPr>
      <t>(勾芡)(不辣)</t>
    </r>
    <phoneticPr fontId="2" type="noConversion"/>
  </si>
  <si>
    <r>
      <t>玉米濃湯</t>
    </r>
    <r>
      <rPr>
        <b/>
        <sz val="12"/>
        <rFont val="華康細圓體"/>
        <family val="3"/>
        <charset val="136"/>
      </rPr>
      <t>(勾芡)</t>
    </r>
    <phoneticPr fontId="2" type="noConversion"/>
  </si>
  <si>
    <r>
      <t>迪化紅麵線湯</t>
    </r>
    <r>
      <rPr>
        <b/>
        <sz val="12"/>
        <rFont val="華康細圓體"/>
        <family val="3"/>
        <charset val="136"/>
      </rPr>
      <t>(勾芡)</t>
    </r>
    <phoneticPr fontId="2" type="noConversion"/>
  </si>
  <si>
    <r>
      <t>南瓜濃湯</t>
    </r>
    <r>
      <rPr>
        <b/>
        <sz val="12"/>
        <rFont val="華康細圓體"/>
        <family val="3"/>
        <charset val="136"/>
      </rPr>
      <t>(勾芡)</t>
    </r>
    <phoneticPr fontId="2" type="noConversion"/>
  </si>
  <si>
    <t>紅蔥滷肉飯</t>
    <phoneticPr fontId="2" type="noConversion"/>
  </si>
  <si>
    <t>主廚私房炒飯</t>
    <phoneticPr fontId="2" type="noConversion"/>
  </si>
  <si>
    <t>日式炒烏龍</t>
    <phoneticPr fontId="2" type="noConversion"/>
  </si>
  <si>
    <t>自強國中
112年1-2月菜單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</si>
</sst>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.0_ "/>
    <numFmt numFmtId="178" formatCode="0_ "/>
  </numFmts>
  <fonts count="2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9"/>
      <color rgb="FF663300"/>
      <name val="標楷體"/>
      <family val="4"/>
      <charset val="136"/>
    </font>
    <font>
      <sz val="10"/>
      <name val="華康細圓體"/>
      <family val="3"/>
      <charset val="136"/>
    </font>
    <font>
      <sz val="5"/>
      <name val="標楷體"/>
      <family val="4"/>
      <charset val="136"/>
    </font>
    <font>
      <sz val="10"/>
      <name val="華康POP1體W9"/>
      <family val="5"/>
      <charset val="136"/>
    </font>
    <font>
      <sz val="12"/>
      <name val="Arial"/>
      <family val="2"/>
    </font>
    <font>
      <sz val="12"/>
      <name val="華康細圓體"/>
      <family val="3"/>
      <charset val="136"/>
    </font>
    <font>
      <b/>
      <sz val="10"/>
      <name val="華康細圓體"/>
      <family val="3"/>
      <charset val="136"/>
    </font>
    <font>
      <b/>
      <sz val="12"/>
      <name val="華康細圓體"/>
      <family val="3"/>
      <charset val="136"/>
    </font>
    <font>
      <b/>
      <sz val="16"/>
      <name val="華康細圓體"/>
      <family val="3"/>
      <charset val="136"/>
    </font>
    <font>
      <b/>
      <sz val="16"/>
      <name val="華康皮皮體W5"/>
      <family val="5"/>
      <charset val="136"/>
    </font>
    <font>
      <b/>
      <sz val="16"/>
      <color rgb="FF0070C0"/>
      <name val="華康POP1體W9"/>
      <family val="5"/>
      <charset val="136"/>
    </font>
    <font>
      <b/>
      <sz val="16"/>
      <color rgb="FFFF0000"/>
      <name val="華康墨字體"/>
      <family val="5"/>
      <charset val="136"/>
    </font>
    <font>
      <b/>
      <sz val="16"/>
      <color rgb="FF0070C0"/>
      <name val="華康儷中黑"/>
      <family val="3"/>
      <charset val="136"/>
    </font>
    <font>
      <b/>
      <sz val="16"/>
      <color rgb="FF663300"/>
      <name val="華康細圓體"/>
      <family val="3"/>
      <charset val="136"/>
    </font>
    <font>
      <b/>
      <sz val="16"/>
      <name val="標楷體"/>
      <family val="4"/>
      <charset val="136"/>
    </font>
    <font>
      <b/>
      <sz val="12"/>
      <color rgb="FF663300"/>
      <name val="華康細圓體"/>
      <family val="3"/>
      <charset val="136"/>
    </font>
    <font>
      <b/>
      <sz val="12"/>
      <name val="標楷體"/>
      <family val="4"/>
      <charset val="136"/>
    </font>
    <font>
      <b/>
      <sz val="10"/>
      <color rgb="FF3E003E"/>
      <name val="華康細圓體"/>
      <family val="3"/>
      <charset val="136"/>
    </font>
    <font>
      <b/>
      <sz val="10"/>
      <name val="標楷體"/>
      <family val="4"/>
      <charset val="136"/>
    </font>
    <font>
      <sz val="10"/>
      <color indexed="63"/>
      <name val="華康POP1體W9"/>
      <family val="5"/>
      <charset val="136"/>
    </font>
    <font>
      <sz val="20"/>
      <name val="華康少女文字W7"/>
      <family val="5"/>
      <charset val="136"/>
    </font>
    <font>
      <b/>
      <sz val="20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/>
      <right/>
      <top style="double">
        <color indexed="23"/>
      </top>
      <bottom/>
      <diagonal/>
    </border>
    <border>
      <left/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9" fontId="8" fillId="2" borderId="44" xfId="0" applyNumberFormat="1" applyFont="1" applyFill="1" applyBorder="1" applyAlignment="1">
      <alignment horizontal="center" vertical="center"/>
    </xf>
    <xf numFmtId="49" fontId="8" fillId="2" borderId="58" xfId="0" applyNumberFormat="1" applyFont="1" applyFill="1" applyBorder="1" applyAlignment="1">
      <alignment horizontal="center" vertical="center"/>
    </xf>
    <xf numFmtId="49" fontId="8" fillId="2" borderId="61" xfId="0" applyNumberFormat="1" applyFont="1" applyFill="1" applyBorder="1" applyAlignment="1">
      <alignment horizontal="center" vertical="center"/>
    </xf>
    <xf numFmtId="49" fontId="8" fillId="2" borderId="6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2" fillId="2" borderId="47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177" fontId="7" fillId="0" borderId="23" xfId="0" applyNumberFormat="1" applyFont="1" applyFill="1" applyBorder="1" applyAlignment="1">
      <alignment horizontal="center" vertical="center"/>
    </xf>
    <xf numFmtId="177" fontId="7" fillId="2" borderId="20" xfId="0" applyNumberFormat="1" applyFont="1" applyFill="1" applyBorder="1" applyAlignment="1">
      <alignment horizontal="center" vertical="center"/>
    </xf>
    <xf numFmtId="177" fontId="7" fillId="0" borderId="40" xfId="0" applyNumberFormat="1" applyFont="1" applyFill="1" applyBorder="1" applyAlignment="1">
      <alignment horizontal="center" vertical="center"/>
    </xf>
    <xf numFmtId="177" fontId="7" fillId="2" borderId="40" xfId="0" applyNumberFormat="1" applyFont="1" applyFill="1" applyBorder="1" applyAlignment="1">
      <alignment horizontal="center" vertical="center"/>
    </xf>
    <xf numFmtId="177" fontId="7" fillId="2" borderId="23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176" fontId="19" fillId="2" borderId="0" xfId="0" applyNumberFormat="1" applyFont="1" applyFill="1" applyBorder="1" applyAlignment="1">
      <alignment horizontal="center" vertical="center"/>
    </xf>
    <xf numFmtId="176" fontId="19" fillId="2" borderId="0" xfId="0" applyNumberFormat="1" applyFont="1" applyFill="1" applyBorder="1" applyAlignment="1">
      <alignment horizontal="left" vertical="center"/>
    </xf>
    <xf numFmtId="176" fontId="17" fillId="2" borderId="0" xfId="0" applyNumberFormat="1" applyFont="1" applyFill="1" applyBorder="1" applyAlignment="1">
      <alignment horizontal="left" vertical="center"/>
    </xf>
    <xf numFmtId="176" fontId="19" fillId="2" borderId="6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177" fontId="7" fillId="2" borderId="21" xfId="0" applyNumberFormat="1" applyFont="1" applyFill="1" applyBorder="1" applyAlignment="1">
      <alignment horizontal="center" vertical="center"/>
    </xf>
    <xf numFmtId="177" fontId="7" fillId="2" borderId="20" xfId="0" applyNumberFormat="1" applyFont="1" applyFill="1" applyBorder="1" applyAlignment="1">
      <alignment horizontal="center" vertical="center"/>
    </xf>
    <xf numFmtId="178" fontId="23" fillId="2" borderId="24" xfId="0" applyNumberFormat="1" applyFont="1" applyFill="1" applyBorder="1" applyAlignment="1">
      <alignment horizontal="center" vertical="center"/>
    </xf>
    <xf numFmtId="177" fontId="7" fillId="2" borderId="28" xfId="0" applyNumberFormat="1" applyFont="1" applyFill="1" applyBorder="1" applyAlignment="1">
      <alignment horizontal="center" vertical="center"/>
    </xf>
    <xf numFmtId="177" fontId="7" fillId="2" borderId="16" xfId="0" applyNumberFormat="1" applyFont="1" applyFill="1" applyBorder="1" applyAlignment="1">
      <alignment horizontal="center" vertical="center"/>
    </xf>
    <xf numFmtId="178" fontId="23" fillId="2" borderId="29" xfId="0" applyNumberFormat="1" applyFont="1" applyFill="1" applyBorder="1" applyAlignment="1">
      <alignment horizontal="center" vertical="center"/>
    </xf>
    <xf numFmtId="177" fontId="7" fillId="2" borderId="32" xfId="0" applyNumberFormat="1" applyFont="1" applyFill="1" applyBorder="1" applyAlignment="1">
      <alignment horizontal="center" vertical="center"/>
    </xf>
    <xf numFmtId="177" fontId="7" fillId="2" borderId="11" xfId="0" applyNumberFormat="1" applyFont="1" applyFill="1" applyBorder="1" applyAlignment="1">
      <alignment horizontal="center" vertical="center"/>
    </xf>
    <xf numFmtId="177" fontId="7" fillId="2" borderId="33" xfId="0" applyNumberFormat="1" applyFont="1" applyFill="1" applyBorder="1" applyAlignment="1">
      <alignment horizontal="center" vertical="center"/>
    </xf>
    <xf numFmtId="178" fontId="23" fillId="2" borderId="34" xfId="0" applyNumberFormat="1" applyFont="1" applyFill="1" applyBorder="1" applyAlignment="1">
      <alignment horizontal="center" vertical="center"/>
    </xf>
    <xf numFmtId="177" fontId="7" fillId="2" borderId="11" xfId="0" applyNumberFormat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177" fontId="7" fillId="2" borderId="42" xfId="0" applyNumberFormat="1" applyFont="1" applyFill="1" applyBorder="1" applyAlignment="1">
      <alignment horizontal="center" vertical="center"/>
    </xf>
    <xf numFmtId="177" fontId="7" fillId="2" borderId="40" xfId="0" applyNumberFormat="1" applyFont="1" applyFill="1" applyBorder="1" applyAlignment="1">
      <alignment horizontal="center" vertical="center"/>
    </xf>
    <xf numFmtId="178" fontId="23" fillId="2" borderId="43" xfId="0" applyNumberFormat="1" applyFont="1" applyFill="1" applyBorder="1" applyAlignment="1">
      <alignment horizontal="center" vertical="center"/>
    </xf>
    <xf numFmtId="177" fontId="7" fillId="2" borderId="46" xfId="0" applyNumberFormat="1" applyFont="1" applyFill="1" applyBorder="1" applyAlignment="1">
      <alignment horizontal="center" vertical="center"/>
    </xf>
    <xf numFmtId="177" fontId="7" fillId="2" borderId="45" xfId="0" applyNumberFormat="1" applyFont="1" applyFill="1" applyBorder="1" applyAlignment="1">
      <alignment horizontal="center" vertical="center"/>
    </xf>
    <xf numFmtId="177" fontId="7" fillId="0" borderId="47" xfId="0" applyNumberFormat="1" applyFont="1" applyFill="1" applyBorder="1" applyAlignment="1">
      <alignment horizontal="center" vertical="center"/>
    </xf>
    <xf numFmtId="178" fontId="23" fillId="2" borderId="48" xfId="0" applyNumberFormat="1" applyFont="1" applyFill="1" applyBorder="1" applyAlignment="1">
      <alignment horizontal="center" vertical="center"/>
    </xf>
    <xf numFmtId="177" fontId="7" fillId="2" borderId="51" xfId="0" applyNumberFormat="1" applyFont="1" applyFill="1" applyBorder="1" applyAlignment="1">
      <alignment horizontal="center" vertical="center"/>
    </xf>
    <xf numFmtId="177" fontId="7" fillId="2" borderId="56" xfId="0" applyNumberFormat="1" applyFont="1" applyFill="1" applyBorder="1" applyAlignment="1">
      <alignment horizontal="center" vertical="center"/>
    </xf>
    <xf numFmtId="177" fontId="7" fillId="2" borderId="54" xfId="0" applyNumberFormat="1" applyFont="1" applyFill="1" applyBorder="1" applyAlignment="1">
      <alignment horizontal="center" vertical="center"/>
    </xf>
    <xf numFmtId="178" fontId="23" fillId="2" borderId="57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176" fontId="24" fillId="2" borderId="0" xfId="0" applyNumberFormat="1" applyFont="1" applyFill="1" applyBorder="1" applyAlignment="1">
      <alignment horizontal="right" wrapText="1"/>
    </xf>
    <xf numFmtId="176" fontId="24" fillId="2" borderId="0" xfId="0" applyNumberFormat="1" applyFont="1" applyFill="1" applyBorder="1" applyAlignment="1">
      <alignment horizontal="right"/>
    </xf>
    <xf numFmtId="176" fontId="24" fillId="2" borderId="1" xfId="0" applyNumberFormat="1" applyFont="1" applyFill="1" applyBorder="1" applyAlignment="1">
      <alignment horizontal="right"/>
    </xf>
    <xf numFmtId="0" fontId="25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shrinkToFit="1"/>
    </xf>
    <xf numFmtId="0" fontId="25" fillId="2" borderId="4" xfId="0" applyFont="1" applyFill="1" applyBorder="1" applyAlignment="1">
      <alignment horizontal="center" vertical="center" shrinkToFit="1"/>
    </xf>
    <xf numFmtId="0" fontId="25" fillId="2" borderId="5" xfId="0" applyFont="1" applyFill="1" applyBorder="1" applyAlignment="1">
      <alignment horizontal="center" vertical="center" shrinkToFit="1"/>
    </xf>
    <xf numFmtId="0" fontId="25" fillId="2" borderId="6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116429</xdr:colOff>
      <xdr:row>0</xdr:row>
      <xdr:rowOff>47625</xdr:rowOff>
    </xdr:from>
    <xdr:to>
      <xdr:col>6</xdr:col>
      <xdr:colOff>630192</xdr:colOff>
      <xdr:row>2</xdr:row>
      <xdr:rowOff>472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9031829" y="47625"/>
          <a:ext cx="4399963" cy="505297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view="pageBreakPreview" zoomScale="75" zoomScaleNormal="100" zoomScaleSheetLayoutView="75" workbookViewId="0">
      <selection activeCell="G7" sqref="G7"/>
    </sheetView>
  </sheetViews>
  <sheetFormatPr defaultRowHeight="16.5"/>
  <cols>
    <col min="1" max="1" width="3" style="1" bestFit="1" customWidth="1"/>
    <col min="2" max="2" width="5.75" style="5" bestFit="1" customWidth="1"/>
    <col min="3" max="3" width="5.75" style="1" bestFit="1" customWidth="1"/>
    <col min="4" max="4" width="20" style="6" customWidth="1"/>
    <col min="5" max="6" width="29.625" style="2" bestFit="1" customWidth="1"/>
    <col min="7" max="7" width="30" style="2" bestFit="1" customWidth="1"/>
    <col min="8" max="8" width="5.625" style="54" customWidth="1"/>
    <col min="9" max="9" width="31.375" style="2" bestFit="1" customWidth="1"/>
    <col min="10" max="10" width="5.5" style="78" bestFit="1" customWidth="1"/>
    <col min="11" max="16" width="6" style="1" customWidth="1"/>
    <col min="17" max="16384" width="9" style="1"/>
  </cols>
  <sheetData>
    <row r="1" spans="1:16">
      <c r="B1" s="139" t="s">
        <v>300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ht="50.25" customHeight="1" thickBot="1"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6" ht="42.75">
      <c r="A3" s="3"/>
      <c r="B3" s="137" t="s">
        <v>0</v>
      </c>
      <c r="C3" s="138" t="s">
        <v>1</v>
      </c>
      <c r="D3" s="142" t="s">
        <v>2</v>
      </c>
      <c r="E3" s="143" t="s">
        <v>3</v>
      </c>
      <c r="F3" s="144" t="s">
        <v>4</v>
      </c>
      <c r="G3" s="145"/>
      <c r="H3" s="146"/>
      <c r="I3" s="144" t="s">
        <v>5</v>
      </c>
      <c r="J3" s="146"/>
      <c r="K3" s="100" t="s">
        <v>6</v>
      </c>
      <c r="L3" s="100" t="s">
        <v>7</v>
      </c>
      <c r="M3" s="100" t="s">
        <v>8</v>
      </c>
      <c r="N3" s="100" t="s">
        <v>9</v>
      </c>
      <c r="O3" s="101" t="s">
        <v>10</v>
      </c>
      <c r="P3" s="102" t="s">
        <v>11</v>
      </c>
    </row>
    <row r="4" spans="1:16">
      <c r="A4" s="7"/>
      <c r="B4" s="9" t="s">
        <v>12</v>
      </c>
      <c r="C4" s="15" t="s">
        <v>13</v>
      </c>
      <c r="D4" s="21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</row>
    <row r="5" spans="1:16" s="4" customFormat="1" ht="8.25">
      <c r="A5" s="7"/>
      <c r="B5" s="10"/>
      <c r="C5" s="16"/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</row>
    <row r="6" spans="1:16" ht="19.5">
      <c r="A6" s="7" t="s">
        <v>15</v>
      </c>
      <c r="B6" s="9" t="s">
        <v>16</v>
      </c>
      <c r="C6" s="15" t="s">
        <v>17</v>
      </c>
      <c r="D6" s="27" t="s">
        <v>18</v>
      </c>
      <c r="E6" s="28" t="s">
        <v>19</v>
      </c>
      <c r="F6" s="29" t="s">
        <v>20</v>
      </c>
      <c r="G6" s="29" t="s">
        <v>21</v>
      </c>
      <c r="H6" s="79" t="s">
        <v>22</v>
      </c>
      <c r="I6" s="30" t="s">
        <v>23</v>
      </c>
      <c r="J6" s="56"/>
      <c r="K6" s="103">
        <v>6.7</v>
      </c>
      <c r="L6" s="104">
        <v>2.7</v>
      </c>
      <c r="M6" s="104">
        <v>2</v>
      </c>
      <c r="N6" s="104">
        <v>2.8</v>
      </c>
      <c r="O6" s="68"/>
      <c r="P6" s="105">
        <f>K6*70+L6*75+M6*25+N6*45</f>
        <v>847.5</v>
      </c>
    </row>
    <row r="7" spans="1:16" s="54" customFormat="1" ht="15" thickBot="1">
      <c r="A7" s="7"/>
      <c r="B7" s="10"/>
      <c r="C7" s="16"/>
      <c r="D7" s="31"/>
      <c r="E7" s="126" t="s">
        <v>24</v>
      </c>
      <c r="F7" s="127" t="s">
        <v>25</v>
      </c>
      <c r="G7" s="127" t="s">
        <v>26</v>
      </c>
      <c r="H7" s="80"/>
      <c r="I7" s="128" t="s">
        <v>27</v>
      </c>
      <c r="J7" s="52"/>
      <c r="K7" s="106"/>
      <c r="L7" s="107"/>
      <c r="M7" s="107"/>
      <c r="N7" s="107"/>
      <c r="O7" s="68"/>
      <c r="P7" s="108"/>
    </row>
    <row r="8" spans="1:16" ht="20.25" thickTop="1">
      <c r="A8" s="7" t="s">
        <v>15</v>
      </c>
      <c r="B8" s="9" t="s">
        <v>28</v>
      </c>
      <c r="C8" s="15" t="s">
        <v>29</v>
      </c>
      <c r="D8" s="32" t="s">
        <v>298</v>
      </c>
      <c r="E8" s="33" t="s">
        <v>30</v>
      </c>
      <c r="F8" s="34" t="s">
        <v>31</v>
      </c>
      <c r="G8" s="35" t="s">
        <v>32</v>
      </c>
      <c r="H8" s="81" t="s">
        <v>33</v>
      </c>
      <c r="I8" s="36" t="s">
        <v>34</v>
      </c>
      <c r="J8" s="73" t="s">
        <v>35</v>
      </c>
      <c r="K8" s="109">
        <v>6.8</v>
      </c>
      <c r="L8" s="110">
        <v>2.5</v>
      </c>
      <c r="M8" s="110">
        <v>1.9</v>
      </c>
      <c r="N8" s="110">
        <v>3</v>
      </c>
      <c r="O8" s="111">
        <v>1</v>
      </c>
      <c r="P8" s="112">
        <f>K8*70+L8*75+M8*25+N8*45</f>
        <v>846</v>
      </c>
    </row>
    <row r="9" spans="1:16" s="54" customFormat="1" ht="15" thickBot="1">
      <c r="A9" s="7"/>
      <c r="B9" s="10"/>
      <c r="C9" s="16"/>
      <c r="D9" s="127" t="s">
        <v>36</v>
      </c>
      <c r="E9" s="127" t="s">
        <v>37</v>
      </c>
      <c r="F9" s="127" t="s">
        <v>38</v>
      </c>
      <c r="G9" s="129" t="s">
        <v>39</v>
      </c>
      <c r="H9" s="80"/>
      <c r="I9" s="126" t="s">
        <v>40</v>
      </c>
      <c r="J9" s="74"/>
      <c r="K9" s="106"/>
      <c r="L9" s="107"/>
      <c r="M9" s="107"/>
      <c r="N9" s="107"/>
      <c r="O9" s="110"/>
      <c r="P9" s="108"/>
    </row>
    <row r="10" spans="1:16" ht="20.25" thickTop="1">
      <c r="A10" s="7" t="s">
        <v>15</v>
      </c>
      <c r="B10" s="9" t="s">
        <v>41</v>
      </c>
      <c r="C10" s="15" t="s">
        <v>42</v>
      </c>
      <c r="D10" s="37" t="s">
        <v>43</v>
      </c>
      <c r="E10" s="33" t="s">
        <v>44</v>
      </c>
      <c r="F10" s="34" t="s">
        <v>45</v>
      </c>
      <c r="G10" s="34" t="s">
        <v>46</v>
      </c>
      <c r="H10" s="81" t="s">
        <v>22</v>
      </c>
      <c r="I10" s="38" t="s">
        <v>295</v>
      </c>
      <c r="J10" s="56"/>
      <c r="K10" s="109">
        <v>6.7</v>
      </c>
      <c r="L10" s="110">
        <v>2.8</v>
      </c>
      <c r="M10" s="110">
        <v>2.1</v>
      </c>
      <c r="N10" s="110">
        <v>2.8</v>
      </c>
      <c r="O10" s="113"/>
      <c r="P10" s="112">
        <f>K10*70+L10*75+M10*25+N10*45</f>
        <v>857.5</v>
      </c>
    </row>
    <row r="11" spans="1:16" s="54" customFormat="1" ht="15" thickBot="1">
      <c r="A11" s="7"/>
      <c r="B11" s="10"/>
      <c r="C11" s="16"/>
      <c r="D11" s="39"/>
      <c r="E11" s="127" t="s">
        <v>47</v>
      </c>
      <c r="F11" s="126" t="s">
        <v>48</v>
      </c>
      <c r="G11" s="128" t="s">
        <v>49</v>
      </c>
      <c r="H11" s="80"/>
      <c r="I11" s="134" t="s">
        <v>50</v>
      </c>
      <c r="J11" s="52"/>
      <c r="K11" s="106"/>
      <c r="L11" s="107"/>
      <c r="M11" s="107"/>
      <c r="N11" s="107"/>
      <c r="O11" s="69"/>
      <c r="P11" s="108"/>
    </row>
    <row r="12" spans="1:16" ht="20.25" thickTop="1">
      <c r="A12" s="7" t="s">
        <v>15</v>
      </c>
      <c r="B12" s="9" t="s">
        <v>51</v>
      </c>
      <c r="C12" s="15" t="s">
        <v>52</v>
      </c>
      <c r="D12" s="40" t="s">
        <v>18</v>
      </c>
      <c r="E12" s="33" t="s">
        <v>288</v>
      </c>
      <c r="F12" s="34" t="s">
        <v>53</v>
      </c>
      <c r="G12" s="41" t="s">
        <v>54</v>
      </c>
      <c r="H12" s="81" t="s">
        <v>22</v>
      </c>
      <c r="I12" s="38" t="s">
        <v>55</v>
      </c>
      <c r="J12" s="73" t="s">
        <v>35</v>
      </c>
      <c r="K12" s="109">
        <v>6.6</v>
      </c>
      <c r="L12" s="110">
        <v>2.7</v>
      </c>
      <c r="M12" s="110">
        <v>2.1</v>
      </c>
      <c r="N12" s="110">
        <v>3</v>
      </c>
      <c r="O12" s="111">
        <v>1</v>
      </c>
      <c r="P12" s="112">
        <f>K12*70+L12*75+M12*25+N12*45</f>
        <v>852</v>
      </c>
    </row>
    <row r="13" spans="1:16" s="54" customFormat="1" ht="15" thickBot="1">
      <c r="A13" s="7"/>
      <c r="B13" s="10"/>
      <c r="C13" s="17"/>
      <c r="D13" s="31"/>
      <c r="E13" s="127" t="s">
        <v>56</v>
      </c>
      <c r="F13" s="127" t="s">
        <v>57</v>
      </c>
      <c r="G13" s="127" t="s">
        <v>58</v>
      </c>
      <c r="H13" s="79"/>
      <c r="I13" s="134" t="s">
        <v>59</v>
      </c>
      <c r="J13" s="74"/>
      <c r="K13" s="103"/>
      <c r="L13" s="104"/>
      <c r="M13" s="104"/>
      <c r="N13" s="104"/>
      <c r="O13" s="110"/>
      <c r="P13" s="105"/>
    </row>
    <row r="14" spans="1:16" ht="20.25" thickTop="1">
      <c r="A14" s="7" t="s">
        <v>15</v>
      </c>
      <c r="B14" s="9" t="s">
        <v>60</v>
      </c>
      <c r="C14" s="15" t="s">
        <v>61</v>
      </c>
      <c r="D14" s="40" t="s">
        <v>62</v>
      </c>
      <c r="E14" s="33" t="s">
        <v>63</v>
      </c>
      <c r="F14" s="34" t="s">
        <v>64</v>
      </c>
      <c r="G14" s="42" t="s">
        <v>65</v>
      </c>
      <c r="H14" s="82" t="s">
        <v>22</v>
      </c>
      <c r="I14" s="38" t="s">
        <v>66</v>
      </c>
      <c r="J14" s="73" t="s">
        <v>35</v>
      </c>
      <c r="K14" s="109">
        <v>6.7</v>
      </c>
      <c r="L14" s="110">
        <v>2.6</v>
      </c>
      <c r="M14" s="110">
        <v>2.1</v>
      </c>
      <c r="N14" s="110">
        <v>2.8</v>
      </c>
      <c r="O14" s="114"/>
      <c r="P14" s="112">
        <f>K14*70+L14*75+M14*25+N14*45</f>
        <v>842.5</v>
      </c>
    </row>
    <row r="15" spans="1:16" s="54" customFormat="1" ht="15" thickBot="1">
      <c r="A15" s="7"/>
      <c r="B15" s="10"/>
      <c r="C15" s="18"/>
      <c r="D15" s="27"/>
      <c r="E15" s="131" t="s">
        <v>67</v>
      </c>
      <c r="F15" s="127" t="s">
        <v>68</v>
      </c>
      <c r="G15" s="130" t="s">
        <v>69</v>
      </c>
      <c r="H15" s="83"/>
      <c r="I15" s="134" t="s">
        <v>70</v>
      </c>
      <c r="J15" s="74"/>
      <c r="K15" s="115"/>
      <c r="L15" s="116"/>
      <c r="M15" s="116"/>
      <c r="N15" s="116"/>
      <c r="O15" s="70"/>
      <c r="P15" s="117"/>
    </row>
    <row r="16" spans="1:16" ht="20.25" thickTop="1">
      <c r="A16" s="7" t="s">
        <v>71</v>
      </c>
      <c r="B16" s="11" t="s">
        <v>72</v>
      </c>
      <c r="C16" s="19" t="s">
        <v>13</v>
      </c>
      <c r="D16" s="43" t="s">
        <v>73</v>
      </c>
      <c r="E16" s="33" t="s">
        <v>74</v>
      </c>
      <c r="F16" s="44" t="s">
        <v>75</v>
      </c>
      <c r="G16" s="29" t="s">
        <v>76</v>
      </c>
      <c r="H16" s="84" t="s">
        <v>33</v>
      </c>
      <c r="I16" s="45" t="s">
        <v>77</v>
      </c>
      <c r="J16" s="75"/>
      <c r="K16" s="118">
        <v>6.7</v>
      </c>
      <c r="L16" s="119">
        <v>2.5</v>
      </c>
      <c r="M16" s="119">
        <v>2</v>
      </c>
      <c r="N16" s="119">
        <v>2.8</v>
      </c>
      <c r="O16" s="120"/>
      <c r="P16" s="121">
        <f>K16*70+L16*75+M16*25+N16*45</f>
        <v>832.5</v>
      </c>
    </row>
    <row r="17" spans="1:16" s="54" customFormat="1" ht="14.25">
      <c r="A17" s="7"/>
      <c r="B17" s="10"/>
      <c r="C17" s="16"/>
      <c r="D17" s="39"/>
      <c r="E17" s="127" t="s">
        <v>78</v>
      </c>
      <c r="F17" s="126" t="s">
        <v>79</v>
      </c>
      <c r="G17" s="127" t="s">
        <v>80</v>
      </c>
      <c r="H17" s="80"/>
      <c r="I17" s="135" t="s">
        <v>81</v>
      </c>
      <c r="J17" s="53"/>
      <c r="K17" s="106"/>
      <c r="L17" s="107"/>
      <c r="M17" s="107"/>
      <c r="N17" s="107"/>
      <c r="O17" s="68"/>
      <c r="P17" s="108"/>
    </row>
    <row r="18" spans="1:16" ht="19.5">
      <c r="A18" s="7" t="s">
        <v>71</v>
      </c>
      <c r="B18" s="9" t="s">
        <v>82</v>
      </c>
      <c r="C18" s="15" t="s">
        <v>17</v>
      </c>
      <c r="D18" s="40" t="s">
        <v>83</v>
      </c>
      <c r="E18" s="33" t="s">
        <v>84</v>
      </c>
      <c r="F18" s="34" t="s">
        <v>85</v>
      </c>
      <c r="G18" s="34" t="s">
        <v>86</v>
      </c>
      <c r="H18" s="81" t="s">
        <v>87</v>
      </c>
      <c r="I18" s="38" t="s">
        <v>88</v>
      </c>
      <c r="J18" s="76"/>
      <c r="K18" s="109">
        <v>6.7</v>
      </c>
      <c r="L18" s="110">
        <v>2.7</v>
      </c>
      <c r="M18" s="110">
        <v>2</v>
      </c>
      <c r="N18" s="110">
        <v>2.8</v>
      </c>
      <c r="O18" s="114"/>
      <c r="P18" s="112">
        <f>K18*70+L18*75+M18*25+N18*45</f>
        <v>847.5</v>
      </c>
    </row>
    <row r="19" spans="1:16" s="54" customFormat="1" ht="15" thickBot="1">
      <c r="A19" s="7"/>
      <c r="B19" s="10"/>
      <c r="C19" s="16"/>
      <c r="D19" s="31"/>
      <c r="E19" s="132" t="s">
        <v>89</v>
      </c>
      <c r="F19" s="126" t="s">
        <v>90</v>
      </c>
      <c r="G19" s="126" t="s">
        <v>91</v>
      </c>
      <c r="H19" s="80"/>
      <c r="I19" s="134" t="s">
        <v>92</v>
      </c>
      <c r="J19" s="52"/>
      <c r="K19" s="106"/>
      <c r="L19" s="107"/>
      <c r="M19" s="107"/>
      <c r="N19" s="107"/>
      <c r="O19" s="68"/>
      <c r="P19" s="108"/>
    </row>
    <row r="20" spans="1:16" ht="20.25" thickTop="1">
      <c r="A20" s="7" t="s">
        <v>71</v>
      </c>
      <c r="B20" s="9" t="s">
        <v>93</v>
      </c>
      <c r="C20" s="15" t="s">
        <v>29</v>
      </c>
      <c r="D20" s="46" t="s">
        <v>94</v>
      </c>
      <c r="E20" s="33" t="s">
        <v>95</v>
      </c>
      <c r="F20" s="34" t="s">
        <v>96</v>
      </c>
      <c r="G20" s="34" t="s">
        <v>97</v>
      </c>
      <c r="H20" s="81" t="s">
        <v>98</v>
      </c>
      <c r="I20" s="38" t="s">
        <v>99</v>
      </c>
      <c r="J20" s="73" t="s">
        <v>100</v>
      </c>
      <c r="K20" s="109">
        <v>6.8</v>
      </c>
      <c r="L20" s="110">
        <v>2.6</v>
      </c>
      <c r="M20" s="110">
        <v>1.8</v>
      </c>
      <c r="N20" s="110">
        <v>3</v>
      </c>
      <c r="O20" s="111">
        <v>1</v>
      </c>
      <c r="P20" s="112">
        <f>K20*70+L20*75+M20*25+N20*45</f>
        <v>851</v>
      </c>
    </row>
    <row r="21" spans="1:16" s="54" customFormat="1" ht="15" thickBot="1">
      <c r="A21" s="7"/>
      <c r="B21" s="10"/>
      <c r="C21" s="16"/>
      <c r="D21" s="127" t="s">
        <v>101</v>
      </c>
      <c r="E21" s="127" t="s">
        <v>102</v>
      </c>
      <c r="F21" s="133" t="s">
        <v>103</v>
      </c>
      <c r="G21" s="127" t="s">
        <v>104</v>
      </c>
      <c r="H21" s="80"/>
      <c r="I21" s="134" t="s">
        <v>105</v>
      </c>
      <c r="J21" s="74"/>
      <c r="K21" s="106"/>
      <c r="L21" s="107"/>
      <c r="M21" s="107"/>
      <c r="N21" s="107"/>
      <c r="O21" s="110"/>
      <c r="P21" s="108"/>
    </row>
    <row r="22" spans="1:16" ht="20.25" thickTop="1">
      <c r="A22" s="7" t="s">
        <v>71</v>
      </c>
      <c r="B22" s="9" t="s">
        <v>106</v>
      </c>
      <c r="C22" s="15" t="s">
        <v>42</v>
      </c>
      <c r="D22" s="40" t="s">
        <v>107</v>
      </c>
      <c r="E22" s="33" t="s">
        <v>108</v>
      </c>
      <c r="F22" s="34" t="s">
        <v>109</v>
      </c>
      <c r="G22" s="34" t="s">
        <v>110</v>
      </c>
      <c r="H22" s="81" t="s">
        <v>87</v>
      </c>
      <c r="I22" s="34" t="s">
        <v>111</v>
      </c>
      <c r="J22" s="56"/>
      <c r="K22" s="109">
        <v>6.6</v>
      </c>
      <c r="L22" s="110">
        <v>2.5</v>
      </c>
      <c r="M22" s="110">
        <v>2.2000000000000002</v>
      </c>
      <c r="N22" s="110">
        <v>2.8</v>
      </c>
      <c r="O22" s="113"/>
      <c r="P22" s="112">
        <f>K22*70+L22*75+M22*25+N22*45</f>
        <v>830.5</v>
      </c>
    </row>
    <row r="23" spans="1:16" s="54" customFormat="1" ht="15" thickBot="1">
      <c r="A23" s="7"/>
      <c r="B23" s="10"/>
      <c r="C23" s="16"/>
      <c r="D23" s="39"/>
      <c r="E23" s="132" t="s">
        <v>112</v>
      </c>
      <c r="F23" s="134" t="s">
        <v>113</v>
      </c>
      <c r="G23" s="126" t="s">
        <v>114</v>
      </c>
      <c r="H23" s="80"/>
      <c r="I23" s="126" t="s">
        <v>115</v>
      </c>
      <c r="J23" s="52"/>
      <c r="K23" s="106"/>
      <c r="L23" s="107"/>
      <c r="M23" s="107"/>
      <c r="N23" s="107"/>
      <c r="O23" s="69"/>
      <c r="P23" s="108"/>
    </row>
    <row r="24" spans="1:16" ht="20.25" thickTop="1">
      <c r="A24" s="7" t="s">
        <v>71</v>
      </c>
      <c r="B24" s="9" t="s">
        <v>116</v>
      </c>
      <c r="C24" s="15" t="s">
        <v>52</v>
      </c>
      <c r="D24" s="40" t="s">
        <v>117</v>
      </c>
      <c r="E24" s="33" t="s">
        <v>118</v>
      </c>
      <c r="F24" s="41" t="s">
        <v>119</v>
      </c>
      <c r="G24" s="34" t="s">
        <v>120</v>
      </c>
      <c r="H24" s="85" t="s">
        <v>87</v>
      </c>
      <c r="I24" s="47" t="s">
        <v>294</v>
      </c>
      <c r="J24" s="73" t="s">
        <v>100</v>
      </c>
      <c r="K24" s="109">
        <v>6.6</v>
      </c>
      <c r="L24" s="110">
        <v>2.7</v>
      </c>
      <c r="M24" s="110">
        <v>2.2000000000000002</v>
      </c>
      <c r="N24" s="110">
        <v>3</v>
      </c>
      <c r="O24" s="111">
        <v>1</v>
      </c>
      <c r="P24" s="112">
        <f>K24*70+L24*75+M24*25+N24*45</f>
        <v>854.5</v>
      </c>
    </row>
    <row r="25" spans="1:16" s="54" customFormat="1" ht="15" thickBot="1">
      <c r="A25" s="7"/>
      <c r="B25" s="10"/>
      <c r="C25" s="18"/>
      <c r="D25" s="48"/>
      <c r="E25" s="127" t="s">
        <v>121</v>
      </c>
      <c r="F25" s="127" t="s">
        <v>122</v>
      </c>
      <c r="G25" s="127" t="s">
        <v>123</v>
      </c>
      <c r="H25" s="86"/>
      <c r="I25" s="134" t="s">
        <v>124</v>
      </c>
      <c r="J25" s="74"/>
      <c r="K25" s="115"/>
      <c r="L25" s="116"/>
      <c r="M25" s="116"/>
      <c r="N25" s="116"/>
      <c r="O25" s="122"/>
      <c r="P25" s="117"/>
    </row>
    <row r="26" spans="1:16" ht="20.25" thickTop="1">
      <c r="A26" s="7" t="s">
        <v>125</v>
      </c>
      <c r="B26" s="11" t="s">
        <v>126</v>
      </c>
      <c r="C26" s="19" t="s">
        <v>13</v>
      </c>
      <c r="D26" s="43" t="s">
        <v>73</v>
      </c>
      <c r="E26" s="49" t="s">
        <v>127</v>
      </c>
      <c r="F26" s="44" t="s">
        <v>128</v>
      </c>
      <c r="G26" s="44" t="s">
        <v>129</v>
      </c>
      <c r="H26" s="84" t="s">
        <v>130</v>
      </c>
      <c r="I26" s="45" t="s">
        <v>131</v>
      </c>
      <c r="J26" s="73" t="s">
        <v>132</v>
      </c>
      <c r="K26" s="118">
        <v>6.6</v>
      </c>
      <c r="L26" s="119">
        <v>2.6</v>
      </c>
      <c r="M26" s="119">
        <v>2.1</v>
      </c>
      <c r="N26" s="119">
        <v>3</v>
      </c>
      <c r="O26" s="120"/>
      <c r="P26" s="121">
        <f>K26*70+L26*75+M26*25+N26*45</f>
        <v>844.5</v>
      </c>
    </row>
    <row r="27" spans="1:16" s="54" customFormat="1" ht="15" thickBot="1">
      <c r="A27" s="7"/>
      <c r="B27" s="10"/>
      <c r="C27" s="16"/>
      <c r="D27" s="39"/>
      <c r="E27" s="126" t="s">
        <v>133</v>
      </c>
      <c r="F27" s="126" t="s">
        <v>134</v>
      </c>
      <c r="G27" s="126" t="s">
        <v>135</v>
      </c>
      <c r="H27" s="80"/>
      <c r="I27" s="135" t="s">
        <v>136</v>
      </c>
      <c r="J27" s="74"/>
      <c r="K27" s="106"/>
      <c r="L27" s="107"/>
      <c r="M27" s="107"/>
      <c r="N27" s="107"/>
      <c r="O27" s="68"/>
      <c r="P27" s="108"/>
    </row>
    <row r="28" spans="1:16" ht="20.25" thickTop="1">
      <c r="A28" s="7" t="s">
        <v>125</v>
      </c>
      <c r="B28" s="9" t="s">
        <v>137</v>
      </c>
      <c r="C28" s="15" t="s">
        <v>17</v>
      </c>
      <c r="D28" s="40" t="s">
        <v>138</v>
      </c>
      <c r="E28" s="33" t="s">
        <v>289</v>
      </c>
      <c r="F28" s="34" t="s">
        <v>139</v>
      </c>
      <c r="G28" s="34" t="s">
        <v>140</v>
      </c>
      <c r="H28" s="87" t="s">
        <v>22</v>
      </c>
      <c r="I28" s="38" t="s">
        <v>293</v>
      </c>
      <c r="J28" s="56"/>
      <c r="K28" s="109">
        <v>6.7</v>
      </c>
      <c r="L28" s="110">
        <v>2.7</v>
      </c>
      <c r="M28" s="110">
        <v>2</v>
      </c>
      <c r="N28" s="110">
        <v>2.9</v>
      </c>
      <c r="O28" s="114"/>
      <c r="P28" s="112">
        <f>K28*70+L28*75+M28*25+N28*45</f>
        <v>852</v>
      </c>
    </row>
    <row r="29" spans="1:16" s="54" customFormat="1" ht="15" thickBot="1">
      <c r="A29" s="7"/>
      <c r="B29" s="10"/>
      <c r="C29" s="16"/>
      <c r="D29" s="31"/>
      <c r="E29" s="127" t="s">
        <v>141</v>
      </c>
      <c r="F29" s="127" t="s">
        <v>142</v>
      </c>
      <c r="G29" s="127" t="s">
        <v>143</v>
      </c>
      <c r="H29" s="88"/>
      <c r="I29" s="134" t="s">
        <v>144</v>
      </c>
      <c r="J29" s="52"/>
      <c r="K29" s="106"/>
      <c r="L29" s="107"/>
      <c r="M29" s="107"/>
      <c r="N29" s="107"/>
      <c r="O29" s="68"/>
      <c r="P29" s="108"/>
    </row>
    <row r="30" spans="1:16" ht="20.25" thickTop="1">
      <c r="A30" s="7" t="s">
        <v>125</v>
      </c>
      <c r="B30" s="9" t="s">
        <v>145</v>
      </c>
      <c r="C30" s="15" t="s">
        <v>29</v>
      </c>
      <c r="D30" s="46" t="s">
        <v>146</v>
      </c>
      <c r="E30" s="33" t="s">
        <v>147</v>
      </c>
      <c r="F30" s="34" t="s">
        <v>148</v>
      </c>
      <c r="G30" s="34" t="s">
        <v>149</v>
      </c>
      <c r="H30" s="81" t="s">
        <v>150</v>
      </c>
      <c r="I30" s="50" t="s">
        <v>151</v>
      </c>
      <c r="J30" s="73" t="s">
        <v>152</v>
      </c>
      <c r="K30" s="109">
        <v>6.6</v>
      </c>
      <c r="L30" s="110">
        <v>2.6</v>
      </c>
      <c r="M30" s="110">
        <v>2.2000000000000002</v>
      </c>
      <c r="N30" s="110">
        <v>2.8</v>
      </c>
      <c r="O30" s="111">
        <v>1</v>
      </c>
      <c r="P30" s="112">
        <f>K30*70+L30*75+M30*25+N30*45</f>
        <v>838</v>
      </c>
    </row>
    <row r="31" spans="1:16" s="54" customFormat="1" ht="15" thickBot="1">
      <c r="A31" s="7"/>
      <c r="B31" s="10"/>
      <c r="C31" s="16"/>
      <c r="D31" s="127" t="s">
        <v>153</v>
      </c>
      <c r="E31" s="127" t="s">
        <v>154</v>
      </c>
      <c r="F31" s="126" t="s">
        <v>155</v>
      </c>
      <c r="G31" s="126" t="s">
        <v>156</v>
      </c>
      <c r="H31" s="80"/>
      <c r="I31" s="126" t="s">
        <v>157</v>
      </c>
      <c r="J31" s="74"/>
      <c r="K31" s="106"/>
      <c r="L31" s="107"/>
      <c r="M31" s="107"/>
      <c r="N31" s="107"/>
      <c r="O31" s="110"/>
      <c r="P31" s="108"/>
    </row>
    <row r="32" spans="1:16" ht="20.25" thickTop="1">
      <c r="A32" s="7" t="s">
        <v>125</v>
      </c>
      <c r="B32" s="9" t="s">
        <v>158</v>
      </c>
      <c r="C32" s="15" t="s">
        <v>42</v>
      </c>
      <c r="D32" s="40" t="s">
        <v>159</v>
      </c>
      <c r="E32" s="33" t="s">
        <v>160</v>
      </c>
      <c r="F32" s="41" t="s">
        <v>161</v>
      </c>
      <c r="G32" s="34" t="s">
        <v>162</v>
      </c>
      <c r="H32" s="89" t="s">
        <v>163</v>
      </c>
      <c r="I32" s="38" t="s">
        <v>164</v>
      </c>
      <c r="J32" s="56"/>
      <c r="K32" s="109">
        <v>6.6</v>
      </c>
      <c r="L32" s="110">
        <v>2.8</v>
      </c>
      <c r="M32" s="110">
        <v>2</v>
      </c>
      <c r="N32" s="110">
        <v>2.8</v>
      </c>
      <c r="O32" s="113"/>
      <c r="P32" s="112">
        <f>K32*70+L32*75+M32*25+N32*45</f>
        <v>848</v>
      </c>
    </row>
    <row r="33" spans="1:16" s="54" customFormat="1" ht="15" thickBot="1">
      <c r="A33" s="7"/>
      <c r="B33" s="10"/>
      <c r="C33" s="20"/>
      <c r="D33" s="27"/>
      <c r="E33" s="126" t="s">
        <v>165</v>
      </c>
      <c r="F33" s="132" t="s">
        <v>166</v>
      </c>
      <c r="G33" s="127" t="s">
        <v>167</v>
      </c>
      <c r="H33" s="90"/>
      <c r="I33" s="134" t="s">
        <v>168</v>
      </c>
      <c r="J33" s="53"/>
      <c r="K33" s="123"/>
      <c r="L33" s="124"/>
      <c r="M33" s="124"/>
      <c r="N33" s="124"/>
      <c r="O33" s="71"/>
      <c r="P33" s="125"/>
    </row>
    <row r="34" spans="1:16" ht="20.25" thickTop="1">
      <c r="A34" s="7" t="s">
        <v>125</v>
      </c>
      <c r="B34" s="11" t="s">
        <v>169</v>
      </c>
      <c r="C34" s="19" t="s">
        <v>13</v>
      </c>
      <c r="D34" s="43" t="s">
        <v>73</v>
      </c>
      <c r="E34" s="49" t="s">
        <v>170</v>
      </c>
      <c r="F34" s="44" t="s">
        <v>171</v>
      </c>
      <c r="G34" s="44" t="s">
        <v>172</v>
      </c>
      <c r="H34" s="84" t="s">
        <v>130</v>
      </c>
      <c r="I34" s="45" t="s">
        <v>173</v>
      </c>
      <c r="J34" s="75"/>
      <c r="K34" s="118">
        <v>6.7</v>
      </c>
      <c r="L34" s="119">
        <v>2.7</v>
      </c>
      <c r="M34" s="119">
        <v>2</v>
      </c>
      <c r="N34" s="119">
        <v>2.8</v>
      </c>
      <c r="O34" s="120"/>
      <c r="P34" s="121">
        <f>K34*70+L34*75+M34*25+N34*45</f>
        <v>847.5</v>
      </c>
    </row>
    <row r="35" spans="1:16" s="54" customFormat="1" ht="14.25">
      <c r="A35" s="7"/>
      <c r="B35" s="10"/>
      <c r="C35" s="16"/>
      <c r="D35" s="31"/>
      <c r="E35" s="127" t="s">
        <v>174</v>
      </c>
      <c r="F35" s="126" t="s">
        <v>175</v>
      </c>
      <c r="G35" s="127" t="s">
        <v>176</v>
      </c>
      <c r="H35" s="80"/>
      <c r="I35" s="135" t="s">
        <v>177</v>
      </c>
      <c r="J35" s="52"/>
      <c r="K35" s="106"/>
      <c r="L35" s="107"/>
      <c r="M35" s="107"/>
      <c r="N35" s="107"/>
      <c r="O35" s="68"/>
      <c r="P35" s="108"/>
    </row>
    <row r="36" spans="1:16" ht="19.5">
      <c r="A36" s="7" t="s">
        <v>125</v>
      </c>
      <c r="B36" s="9" t="s">
        <v>178</v>
      </c>
      <c r="C36" s="15" t="s">
        <v>179</v>
      </c>
      <c r="D36" s="37" t="s">
        <v>180</v>
      </c>
      <c r="E36" s="33" t="s">
        <v>290</v>
      </c>
      <c r="F36" s="34" t="s">
        <v>181</v>
      </c>
      <c r="G36" s="34" t="s">
        <v>182</v>
      </c>
      <c r="H36" s="87" t="s">
        <v>163</v>
      </c>
      <c r="I36" s="38" t="s">
        <v>296</v>
      </c>
      <c r="J36" s="76"/>
      <c r="K36" s="109">
        <v>6.6</v>
      </c>
      <c r="L36" s="110">
        <v>2.7</v>
      </c>
      <c r="M36" s="110">
        <v>2.2000000000000002</v>
      </c>
      <c r="N36" s="110">
        <v>2.8</v>
      </c>
      <c r="O36" s="114"/>
      <c r="P36" s="112">
        <f>K36*70+L36*75+M36*25+N36*45</f>
        <v>845.5</v>
      </c>
    </row>
    <row r="37" spans="1:16" s="54" customFormat="1" ht="15" thickBot="1">
      <c r="A37" s="7"/>
      <c r="B37" s="10"/>
      <c r="C37" s="16"/>
      <c r="D37" s="31"/>
      <c r="E37" s="128" t="s">
        <v>183</v>
      </c>
      <c r="F37" s="127" t="s">
        <v>184</v>
      </c>
      <c r="G37" s="127" t="s">
        <v>185</v>
      </c>
      <c r="H37" s="88"/>
      <c r="I37" s="134" t="s">
        <v>186</v>
      </c>
      <c r="J37" s="52"/>
      <c r="K37" s="106"/>
      <c r="L37" s="107"/>
      <c r="M37" s="107"/>
      <c r="N37" s="107"/>
      <c r="O37" s="68"/>
      <c r="P37" s="108"/>
    </row>
    <row r="38" spans="1:16" ht="20.25" thickTop="1">
      <c r="A38" s="7" t="s">
        <v>125</v>
      </c>
      <c r="B38" s="9" t="s">
        <v>187</v>
      </c>
      <c r="C38" s="15" t="s">
        <v>29</v>
      </c>
      <c r="D38" s="46" t="s">
        <v>297</v>
      </c>
      <c r="E38" s="28" t="s">
        <v>188</v>
      </c>
      <c r="F38" s="41" t="s">
        <v>189</v>
      </c>
      <c r="G38" s="50" t="s">
        <v>190</v>
      </c>
      <c r="H38" s="81" t="s">
        <v>150</v>
      </c>
      <c r="I38" s="34" t="s">
        <v>191</v>
      </c>
      <c r="J38" s="73" t="s">
        <v>152</v>
      </c>
      <c r="K38" s="109">
        <v>6.6</v>
      </c>
      <c r="L38" s="110">
        <v>2.6</v>
      </c>
      <c r="M38" s="110">
        <v>2</v>
      </c>
      <c r="N38" s="110">
        <v>3</v>
      </c>
      <c r="O38" s="111">
        <v>1</v>
      </c>
      <c r="P38" s="112">
        <f>K38*70+L38*75+M38*25+N38*45</f>
        <v>842</v>
      </c>
    </row>
    <row r="39" spans="1:16" s="54" customFormat="1" ht="15" thickBot="1">
      <c r="A39" s="7"/>
      <c r="B39" s="10"/>
      <c r="C39" s="16"/>
      <c r="D39" s="127" t="s">
        <v>192</v>
      </c>
      <c r="E39" s="127" t="s">
        <v>193</v>
      </c>
      <c r="F39" s="126" t="s">
        <v>194</v>
      </c>
      <c r="G39" s="127" t="s">
        <v>195</v>
      </c>
      <c r="H39" s="80"/>
      <c r="I39" s="127" t="s">
        <v>196</v>
      </c>
      <c r="J39" s="74"/>
      <c r="K39" s="106"/>
      <c r="L39" s="107"/>
      <c r="M39" s="107"/>
      <c r="N39" s="107"/>
      <c r="O39" s="110"/>
      <c r="P39" s="108"/>
    </row>
    <row r="40" spans="1:16" ht="20.25" thickTop="1">
      <c r="A40" s="7" t="s">
        <v>125</v>
      </c>
      <c r="B40" s="9" t="s">
        <v>197</v>
      </c>
      <c r="C40" s="15" t="s">
        <v>42</v>
      </c>
      <c r="D40" s="40" t="s">
        <v>198</v>
      </c>
      <c r="E40" s="33" t="s">
        <v>199</v>
      </c>
      <c r="F40" s="34" t="s">
        <v>200</v>
      </c>
      <c r="G40" s="34" t="s">
        <v>201</v>
      </c>
      <c r="H40" s="81" t="s">
        <v>163</v>
      </c>
      <c r="I40" s="34" t="s">
        <v>202</v>
      </c>
      <c r="J40" s="56"/>
      <c r="K40" s="109">
        <v>6.6</v>
      </c>
      <c r="L40" s="110">
        <v>2.7</v>
      </c>
      <c r="M40" s="110">
        <v>2</v>
      </c>
      <c r="N40" s="110">
        <v>3</v>
      </c>
      <c r="O40" s="113"/>
      <c r="P40" s="112">
        <f>K40*70+L40*75+M40*25+N40*45</f>
        <v>849.5</v>
      </c>
    </row>
    <row r="41" spans="1:16" s="54" customFormat="1" ht="15" thickBot="1">
      <c r="A41" s="7"/>
      <c r="B41" s="10"/>
      <c r="C41" s="16"/>
      <c r="D41" s="31"/>
      <c r="E41" s="126" t="s">
        <v>203</v>
      </c>
      <c r="F41" s="127" t="s">
        <v>204</v>
      </c>
      <c r="G41" s="127" t="s">
        <v>205</v>
      </c>
      <c r="H41" s="80"/>
      <c r="I41" s="127" t="s">
        <v>206</v>
      </c>
      <c r="J41" s="52"/>
      <c r="K41" s="106"/>
      <c r="L41" s="107"/>
      <c r="M41" s="107"/>
      <c r="N41" s="107"/>
      <c r="O41" s="69"/>
      <c r="P41" s="108"/>
    </row>
    <row r="42" spans="1:16" ht="20.25" thickTop="1">
      <c r="A42" s="7" t="s">
        <v>125</v>
      </c>
      <c r="B42" s="9" t="s">
        <v>207</v>
      </c>
      <c r="C42" s="15" t="s">
        <v>208</v>
      </c>
      <c r="D42" s="37" t="s">
        <v>73</v>
      </c>
      <c r="E42" s="33" t="s">
        <v>209</v>
      </c>
      <c r="F42" s="34" t="s">
        <v>210</v>
      </c>
      <c r="G42" s="34" t="s">
        <v>211</v>
      </c>
      <c r="H42" s="85" t="s">
        <v>163</v>
      </c>
      <c r="I42" s="38" t="s">
        <v>212</v>
      </c>
      <c r="J42" s="73" t="s">
        <v>152</v>
      </c>
      <c r="K42" s="110">
        <v>6.5</v>
      </c>
      <c r="L42" s="110">
        <v>2.7</v>
      </c>
      <c r="M42" s="110">
        <v>2</v>
      </c>
      <c r="N42" s="110">
        <v>2.8</v>
      </c>
      <c r="O42" s="111">
        <v>1</v>
      </c>
      <c r="P42" s="112">
        <f>K42*70+L42*75+M42*25+N42*45</f>
        <v>833.5</v>
      </c>
    </row>
    <row r="43" spans="1:16" s="54" customFormat="1" ht="15" thickBot="1">
      <c r="A43" s="7"/>
      <c r="B43" s="10"/>
      <c r="C43" s="17"/>
      <c r="D43" s="27"/>
      <c r="E43" s="127" t="s">
        <v>213</v>
      </c>
      <c r="F43" s="127" t="s">
        <v>214</v>
      </c>
      <c r="G43" s="132" t="s">
        <v>135</v>
      </c>
      <c r="H43" s="91"/>
      <c r="I43" s="134" t="s">
        <v>215</v>
      </c>
      <c r="J43" s="74"/>
      <c r="K43" s="104"/>
      <c r="L43" s="104"/>
      <c r="M43" s="104"/>
      <c r="N43" s="104"/>
      <c r="O43" s="111"/>
      <c r="P43" s="105"/>
    </row>
    <row r="44" spans="1:16" ht="20.25" thickTop="1">
      <c r="A44" s="8" t="s">
        <v>125</v>
      </c>
      <c r="B44" s="9" t="s">
        <v>216</v>
      </c>
      <c r="C44" s="15" t="s">
        <v>217</v>
      </c>
      <c r="D44" s="37" t="s">
        <v>218</v>
      </c>
      <c r="E44" s="33" t="s">
        <v>219</v>
      </c>
      <c r="F44" s="34" t="s">
        <v>220</v>
      </c>
      <c r="G44" s="34" t="s">
        <v>221</v>
      </c>
      <c r="H44" s="92" t="s">
        <v>163</v>
      </c>
      <c r="I44" s="51" t="s">
        <v>222</v>
      </c>
      <c r="J44" s="76"/>
      <c r="K44" s="110">
        <v>6.6</v>
      </c>
      <c r="L44" s="110">
        <v>2.7</v>
      </c>
      <c r="M44" s="110">
        <v>2</v>
      </c>
      <c r="N44" s="110">
        <v>2.8</v>
      </c>
      <c r="O44" s="72"/>
      <c r="P44" s="112">
        <f>K44*70+L44*75+M44*25+N44*45</f>
        <v>840.5</v>
      </c>
    </row>
    <row r="45" spans="1:16" s="54" customFormat="1" ht="15" thickBot="1">
      <c r="A45" s="8"/>
      <c r="B45" s="12"/>
      <c r="C45" s="18"/>
      <c r="D45" s="48"/>
      <c r="E45" s="127" t="s">
        <v>223</v>
      </c>
      <c r="F45" s="131" t="s">
        <v>224</v>
      </c>
      <c r="G45" s="126" t="s">
        <v>225</v>
      </c>
      <c r="H45" s="86"/>
      <c r="I45" s="136" t="s">
        <v>226</v>
      </c>
      <c r="J45" s="55"/>
      <c r="K45" s="116"/>
      <c r="L45" s="116"/>
      <c r="M45" s="116"/>
      <c r="N45" s="116"/>
      <c r="O45" s="72"/>
      <c r="P45" s="117"/>
    </row>
    <row r="46" spans="1:16" ht="20.25" thickTop="1">
      <c r="A46" s="7" t="s">
        <v>15</v>
      </c>
      <c r="B46" s="11" t="s">
        <v>227</v>
      </c>
      <c r="C46" s="19" t="s">
        <v>13</v>
      </c>
      <c r="D46" s="43" t="s">
        <v>18</v>
      </c>
      <c r="E46" s="49" t="s">
        <v>228</v>
      </c>
      <c r="F46" s="44" t="s">
        <v>291</v>
      </c>
      <c r="G46" s="44" t="s">
        <v>229</v>
      </c>
      <c r="H46" s="84" t="s">
        <v>230</v>
      </c>
      <c r="I46" s="44" t="s">
        <v>231</v>
      </c>
      <c r="J46" s="75"/>
      <c r="K46" s="118">
        <v>6.7</v>
      </c>
      <c r="L46" s="119">
        <v>2.8</v>
      </c>
      <c r="M46" s="119">
        <v>2</v>
      </c>
      <c r="N46" s="119">
        <v>3</v>
      </c>
      <c r="O46" s="120"/>
      <c r="P46" s="121">
        <f>K46*70+L46*75+M46*25+N46*45</f>
        <v>864</v>
      </c>
    </row>
    <row r="47" spans="1:16" s="54" customFormat="1" ht="14.25">
      <c r="A47" s="7"/>
      <c r="B47" s="10"/>
      <c r="C47" s="16"/>
      <c r="D47" s="31"/>
      <c r="E47" s="126" t="s">
        <v>232</v>
      </c>
      <c r="F47" s="127" t="s">
        <v>233</v>
      </c>
      <c r="G47" s="126" t="s">
        <v>234</v>
      </c>
      <c r="H47" s="80"/>
      <c r="I47" s="126" t="s">
        <v>235</v>
      </c>
      <c r="J47" s="52"/>
      <c r="K47" s="106"/>
      <c r="L47" s="107"/>
      <c r="M47" s="107"/>
      <c r="N47" s="107"/>
      <c r="O47" s="68"/>
      <c r="P47" s="108"/>
    </row>
    <row r="48" spans="1:16" ht="19.5">
      <c r="A48" s="7" t="s">
        <v>15</v>
      </c>
      <c r="B48" s="9" t="s">
        <v>236</v>
      </c>
      <c r="C48" s="15" t="s">
        <v>237</v>
      </c>
      <c r="D48" s="37" t="s">
        <v>238</v>
      </c>
      <c r="E48" s="28" t="s">
        <v>239</v>
      </c>
      <c r="F48" s="34" t="s">
        <v>240</v>
      </c>
      <c r="G48" s="41" t="s">
        <v>241</v>
      </c>
      <c r="H48" s="93" t="s">
        <v>242</v>
      </c>
      <c r="I48" s="38" t="s">
        <v>243</v>
      </c>
      <c r="J48" s="56"/>
      <c r="K48" s="109">
        <v>6.6</v>
      </c>
      <c r="L48" s="110">
        <v>2.7</v>
      </c>
      <c r="M48" s="110">
        <v>2</v>
      </c>
      <c r="N48" s="110">
        <v>2.8</v>
      </c>
      <c r="O48" s="114"/>
      <c r="P48" s="112">
        <f>K48*70+L48*75+M48*25+N48*45</f>
        <v>840.5</v>
      </c>
    </row>
    <row r="49" spans="1:16" s="54" customFormat="1" ht="15" thickBot="1">
      <c r="A49" s="7"/>
      <c r="B49" s="10"/>
      <c r="C49" s="16"/>
      <c r="D49" s="31"/>
      <c r="E49" s="127" t="s">
        <v>244</v>
      </c>
      <c r="F49" s="126" t="s">
        <v>245</v>
      </c>
      <c r="G49" s="127" t="s">
        <v>246</v>
      </c>
      <c r="H49" s="94"/>
      <c r="I49" s="135" t="s">
        <v>247</v>
      </c>
      <c r="J49" s="52"/>
      <c r="K49" s="106"/>
      <c r="L49" s="107"/>
      <c r="M49" s="107"/>
      <c r="N49" s="107"/>
      <c r="O49" s="68"/>
      <c r="P49" s="108"/>
    </row>
    <row r="50" spans="1:16" ht="20.25" thickTop="1">
      <c r="A50" s="7" t="s">
        <v>125</v>
      </c>
      <c r="B50" s="9" t="s">
        <v>248</v>
      </c>
      <c r="C50" s="15" t="s">
        <v>29</v>
      </c>
      <c r="D50" s="46" t="s">
        <v>299</v>
      </c>
      <c r="E50" s="33" t="s">
        <v>249</v>
      </c>
      <c r="F50" s="34" t="s">
        <v>250</v>
      </c>
      <c r="G50" s="34" t="s">
        <v>251</v>
      </c>
      <c r="H50" s="85" t="s">
        <v>252</v>
      </c>
      <c r="I50" s="50" t="s">
        <v>253</v>
      </c>
      <c r="J50" s="73" t="s">
        <v>152</v>
      </c>
      <c r="K50" s="109">
        <v>6.8</v>
      </c>
      <c r="L50" s="110">
        <v>2.4</v>
      </c>
      <c r="M50" s="110">
        <v>2</v>
      </c>
      <c r="N50" s="110">
        <v>2.8</v>
      </c>
      <c r="O50" s="111">
        <v>1</v>
      </c>
      <c r="P50" s="112">
        <f>K50*70+L50*75+M50*25+N50*45</f>
        <v>832</v>
      </c>
    </row>
    <row r="51" spans="1:16" s="54" customFormat="1" ht="15" thickBot="1">
      <c r="A51" s="7"/>
      <c r="B51" s="10"/>
      <c r="C51" s="16"/>
      <c r="D51" s="127" t="s">
        <v>254</v>
      </c>
      <c r="E51" s="126" t="s">
        <v>255</v>
      </c>
      <c r="F51" s="126" t="s">
        <v>256</v>
      </c>
      <c r="G51" s="126" t="s">
        <v>257</v>
      </c>
      <c r="H51" s="95"/>
      <c r="I51" s="128" t="s">
        <v>258</v>
      </c>
      <c r="J51" s="74"/>
      <c r="K51" s="106"/>
      <c r="L51" s="107"/>
      <c r="M51" s="107"/>
      <c r="N51" s="107"/>
      <c r="O51" s="110"/>
      <c r="P51" s="108"/>
    </row>
    <row r="52" spans="1:16" ht="20.25" thickTop="1">
      <c r="A52" s="7" t="s">
        <v>71</v>
      </c>
      <c r="B52" s="9" t="s">
        <v>259</v>
      </c>
      <c r="C52" s="15" t="s">
        <v>42</v>
      </c>
      <c r="D52" s="37" t="s">
        <v>107</v>
      </c>
      <c r="E52" s="28" t="s">
        <v>292</v>
      </c>
      <c r="F52" s="29" t="s">
        <v>260</v>
      </c>
      <c r="G52" s="34" t="s">
        <v>261</v>
      </c>
      <c r="H52" s="87" t="s">
        <v>242</v>
      </c>
      <c r="I52" s="38" t="s">
        <v>262</v>
      </c>
      <c r="J52" s="56"/>
      <c r="K52" s="109">
        <v>6.6</v>
      </c>
      <c r="L52" s="110">
        <v>2.7</v>
      </c>
      <c r="M52" s="110">
        <v>2.1</v>
      </c>
      <c r="N52" s="110">
        <v>2.8</v>
      </c>
      <c r="O52" s="113"/>
      <c r="P52" s="112">
        <f>K52*70+L52*75+M52*25+N52*45</f>
        <v>843</v>
      </c>
    </row>
    <row r="53" spans="1:16" s="54" customFormat="1" ht="15" thickBot="1">
      <c r="A53" s="7"/>
      <c r="B53" s="10"/>
      <c r="C53" s="16"/>
      <c r="D53" s="31"/>
      <c r="E53" s="127" t="s">
        <v>263</v>
      </c>
      <c r="F53" s="126" t="s">
        <v>264</v>
      </c>
      <c r="G53" s="127" t="s">
        <v>265</v>
      </c>
      <c r="H53" s="88"/>
      <c r="I53" s="134" t="s">
        <v>266</v>
      </c>
      <c r="J53" s="52"/>
      <c r="K53" s="106"/>
      <c r="L53" s="107"/>
      <c r="M53" s="107"/>
      <c r="N53" s="107"/>
      <c r="O53" s="69"/>
      <c r="P53" s="108"/>
    </row>
    <row r="54" spans="1:16" ht="20.25" thickTop="1">
      <c r="A54" s="7" t="s">
        <v>71</v>
      </c>
      <c r="B54" s="9" t="s">
        <v>267</v>
      </c>
      <c r="C54" s="15" t="s">
        <v>268</v>
      </c>
      <c r="D54" s="37" t="s">
        <v>269</v>
      </c>
      <c r="E54" s="33" t="s">
        <v>270</v>
      </c>
      <c r="F54" s="29" t="s">
        <v>271</v>
      </c>
      <c r="G54" s="34" t="s">
        <v>272</v>
      </c>
      <c r="H54" s="81" t="s">
        <v>242</v>
      </c>
      <c r="I54" s="36" t="s">
        <v>273</v>
      </c>
      <c r="J54" s="73" t="s">
        <v>100</v>
      </c>
      <c r="K54" s="109">
        <v>6.6</v>
      </c>
      <c r="L54" s="110">
        <v>2.6</v>
      </c>
      <c r="M54" s="110">
        <v>2</v>
      </c>
      <c r="N54" s="110">
        <v>2.8</v>
      </c>
      <c r="O54" s="111">
        <v>1</v>
      </c>
      <c r="P54" s="112">
        <f>K54*70+L54*75+M54*25+N54*45</f>
        <v>833</v>
      </c>
    </row>
    <row r="55" spans="1:16" s="54" customFormat="1" ht="15" thickBot="1">
      <c r="A55" s="7"/>
      <c r="B55" s="13"/>
      <c r="C55" s="17"/>
      <c r="D55" s="27"/>
      <c r="E55" s="127" t="s">
        <v>274</v>
      </c>
      <c r="F55" s="127" t="s">
        <v>275</v>
      </c>
      <c r="G55" s="127" t="s">
        <v>276</v>
      </c>
      <c r="H55" s="79"/>
      <c r="I55" s="135" t="s">
        <v>277</v>
      </c>
      <c r="J55" s="74"/>
      <c r="K55" s="103"/>
      <c r="L55" s="104"/>
      <c r="M55" s="104"/>
      <c r="N55" s="104"/>
      <c r="O55" s="122"/>
      <c r="P55" s="105"/>
    </row>
    <row r="56" spans="1:16" ht="17.25" thickTop="1">
      <c r="A56" s="7"/>
      <c r="B56" s="11" t="s">
        <v>278</v>
      </c>
      <c r="C56" s="19" t="s">
        <v>279</v>
      </c>
      <c r="D56" s="59" t="s">
        <v>280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1"/>
    </row>
    <row r="57" spans="1:16" s="54" customFormat="1" ht="14.25">
      <c r="A57" s="7"/>
      <c r="B57" s="10"/>
      <c r="C57" s="16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4"/>
    </row>
    <row r="58" spans="1:16">
      <c r="A58" s="7"/>
      <c r="B58" s="9" t="s">
        <v>281</v>
      </c>
      <c r="C58" s="15" t="s">
        <v>179</v>
      </c>
      <c r="D58" s="21" t="s">
        <v>282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3"/>
    </row>
    <row r="59" spans="1:16" s="4" customFormat="1" ht="9" thickBot="1">
      <c r="A59" s="7"/>
      <c r="B59" s="14"/>
      <c r="C59" s="20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7"/>
    </row>
    <row r="60" spans="1:16" s="58" customFormat="1">
      <c r="A60" s="97" t="s">
        <v>283</v>
      </c>
      <c r="B60" s="97"/>
      <c r="C60" s="97"/>
      <c r="D60" s="97"/>
      <c r="E60" s="97"/>
      <c r="F60" s="97"/>
      <c r="G60" s="97"/>
      <c r="H60" s="97"/>
      <c r="I60" s="97"/>
      <c r="J60" s="99" t="s">
        <v>284</v>
      </c>
      <c r="K60" s="99"/>
      <c r="L60" s="99"/>
      <c r="M60" s="99"/>
      <c r="N60" s="99"/>
      <c r="O60" s="99"/>
      <c r="P60" s="99"/>
    </row>
    <row r="61" spans="1:16" s="58" customFormat="1">
      <c r="A61" s="97" t="s">
        <v>285</v>
      </c>
      <c r="B61" s="97"/>
      <c r="C61" s="97"/>
      <c r="D61" s="97"/>
      <c r="E61" s="97"/>
      <c r="F61" s="97"/>
      <c r="G61" s="97"/>
      <c r="H61" s="97"/>
      <c r="I61" s="97"/>
      <c r="J61" s="96" t="s">
        <v>286</v>
      </c>
      <c r="K61" s="96"/>
      <c r="L61" s="96"/>
      <c r="M61" s="96"/>
      <c r="N61" s="96"/>
      <c r="O61" s="96"/>
      <c r="P61" s="96"/>
    </row>
    <row r="62" spans="1:16" s="57" customFormat="1" ht="21">
      <c r="A62" s="98" t="s">
        <v>287</v>
      </c>
      <c r="B62" s="98"/>
      <c r="C62" s="98"/>
      <c r="D62" s="98"/>
      <c r="E62" s="98"/>
      <c r="F62" s="98"/>
      <c r="G62" s="98"/>
      <c r="H62" s="98"/>
      <c r="I62" s="98"/>
      <c r="J62" s="77"/>
    </row>
  </sheetData>
  <mergeCells count="285">
    <mergeCell ref="A60:I60"/>
    <mergeCell ref="A61:I61"/>
    <mergeCell ref="A62:I62"/>
    <mergeCell ref="J60:P60"/>
    <mergeCell ref="J61:P61"/>
    <mergeCell ref="B1:P2"/>
    <mergeCell ref="F3:H3"/>
    <mergeCell ref="I3:J3"/>
    <mergeCell ref="A4:A5"/>
    <mergeCell ref="B4:B5"/>
    <mergeCell ref="C4:C5"/>
    <mergeCell ref="D4:P5"/>
    <mergeCell ref="K6:K7"/>
    <mergeCell ref="L6:L7"/>
    <mergeCell ref="M6:M7"/>
    <mergeCell ref="N6:N7"/>
    <mergeCell ref="P6:P7"/>
    <mergeCell ref="A8:A9"/>
    <mergeCell ref="B8:B9"/>
    <mergeCell ref="C8:C9"/>
    <mergeCell ref="A6:A7"/>
    <mergeCell ref="B6:B7"/>
    <mergeCell ref="C6:C7"/>
    <mergeCell ref="D6:D7"/>
    <mergeCell ref="H6:H7"/>
    <mergeCell ref="A12:A13"/>
    <mergeCell ref="B12:B13"/>
    <mergeCell ref="C12:C13"/>
    <mergeCell ref="D12:D13"/>
    <mergeCell ref="H12:H13"/>
    <mergeCell ref="J12:J13"/>
    <mergeCell ref="O8:O9"/>
    <mergeCell ref="P8:P9"/>
    <mergeCell ref="A10:A11"/>
    <mergeCell ref="B10:B11"/>
    <mergeCell ref="C10:C11"/>
    <mergeCell ref="D10:D11"/>
    <mergeCell ref="H10:H11"/>
    <mergeCell ref="K10:K11"/>
    <mergeCell ref="L10:L11"/>
    <mergeCell ref="H8:H9"/>
    <mergeCell ref="J8:J9"/>
    <mergeCell ref="K8:K9"/>
    <mergeCell ref="L8:L9"/>
    <mergeCell ref="M8:M9"/>
    <mergeCell ref="N8:N9"/>
    <mergeCell ref="K12:K13"/>
    <mergeCell ref="L12:L13"/>
    <mergeCell ref="M12:M13"/>
    <mergeCell ref="N12:N13"/>
    <mergeCell ref="O12:O13"/>
    <mergeCell ref="P12:P13"/>
    <mergeCell ref="M10:M11"/>
    <mergeCell ref="N10:N11"/>
    <mergeCell ref="P10:P11"/>
    <mergeCell ref="J14:J15"/>
    <mergeCell ref="K14:K15"/>
    <mergeCell ref="L14:L15"/>
    <mergeCell ref="M14:M15"/>
    <mergeCell ref="N14:N15"/>
    <mergeCell ref="P14:P15"/>
    <mergeCell ref="A14:A15"/>
    <mergeCell ref="B14:B15"/>
    <mergeCell ref="C14:C15"/>
    <mergeCell ref="D14:D15"/>
    <mergeCell ref="H14:H15"/>
    <mergeCell ref="A18:A19"/>
    <mergeCell ref="B18:B19"/>
    <mergeCell ref="C18:C19"/>
    <mergeCell ref="D18:D19"/>
    <mergeCell ref="A16:A17"/>
    <mergeCell ref="B16:B17"/>
    <mergeCell ref="C16:C17"/>
    <mergeCell ref="D16:D17"/>
    <mergeCell ref="H18:H19"/>
    <mergeCell ref="K18:K19"/>
    <mergeCell ref="L18:L19"/>
    <mergeCell ref="M18:M19"/>
    <mergeCell ref="N18:N19"/>
    <mergeCell ref="P18:P19"/>
    <mergeCell ref="K16:K17"/>
    <mergeCell ref="L16:L17"/>
    <mergeCell ref="M16:M17"/>
    <mergeCell ref="N16:N17"/>
    <mergeCell ref="P16:P17"/>
    <mergeCell ref="H16:H17"/>
    <mergeCell ref="K20:K21"/>
    <mergeCell ref="L20:L21"/>
    <mergeCell ref="M20:M21"/>
    <mergeCell ref="N20:N21"/>
    <mergeCell ref="O20:O21"/>
    <mergeCell ref="P20:P21"/>
    <mergeCell ref="A20:A21"/>
    <mergeCell ref="B20:B21"/>
    <mergeCell ref="C20:C21"/>
    <mergeCell ref="H20:H21"/>
    <mergeCell ref="J20:J21"/>
    <mergeCell ref="K22:K23"/>
    <mergeCell ref="L22:L23"/>
    <mergeCell ref="M22:M23"/>
    <mergeCell ref="N22:N23"/>
    <mergeCell ref="P22:P23"/>
    <mergeCell ref="A24:A25"/>
    <mergeCell ref="B24:B25"/>
    <mergeCell ref="C24:C25"/>
    <mergeCell ref="D24:D25"/>
    <mergeCell ref="A22:A23"/>
    <mergeCell ref="B22:B23"/>
    <mergeCell ref="C22:C23"/>
    <mergeCell ref="D22:D23"/>
    <mergeCell ref="H22:H23"/>
    <mergeCell ref="O24:O25"/>
    <mergeCell ref="P24:P25"/>
    <mergeCell ref="A26:A27"/>
    <mergeCell ref="B26:B27"/>
    <mergeCell ref="C26:C27"/>
    <mergeCell ref="D26:D27"/>
    <mergeCell ref="H26:H27"/>
    <mergeCell ref="J26:J27"/>
    <mergeCell ref="K26:K27"/>
    <mergeCell ref="H24:H25"/>
    <mergeCell ref="J24:J25"/>
    <mergeCell ref="K24:K25"/>
    <mergeCell ref="L24:L25"/>
    <mergeCell ref="M24:M25"/>
    <mergeCell ref="N24:N25"/>
    <mergeCell ref="L26:L27"/>
    <mergeCell ref="M26:M27"/>
    <mergeCell ref="N26:N27"/>
    <mergeCell ref="P26:P27"/>
    <mergeCell ref="A28:A29"/>
    <mergeCell ref="B28:B29"/>
    <mergeCell ref="C28:C29"/>
    <mergeCell ref="D28:D29"/>
    <mergeCell ref="H28:H29"/>
    <mergeCell ref="K28:K29"/>
    <mergeCell ref="L28:L29"/>
    <mergeCell ref="M28:M29"/>
    <mergeCell ref="N28:N29"/>
    <mergeCell ref="P28:P29"/>
    <mergeCell ref="A30:A31"/>
    <mergeCell ref="B30:B31"/>
    <mergeCell ref="C30:C31"/>
    <mergeCell ref="H30:H31"/>
    <mergeCell ref="J30:J31"/>
    <mergeCell ref="A32:A33"/>
    <mergeCell ref="B32:B33"/>
    <mergeCell ref="C32:C33"/>
    <mergeCell ref="D32:D33"/>
    <mergeCell ref="H32:H33"/>
    <mergeCell ref="K32:K33"/>
    <mergeCell ref="L32:L33"/>
    <mergeCell ref="M32:M33"/>
    <mergeCell ref="N32:N33"/>
    <mergeCell ref="K30:K31"/>
    <mergeCell ref="L30:L31"/>
    <mergeCell ref="M30:M31"/>
    <mergeCell ref="N30:N31"/>
    <mergeCell ref="O30:O31"/>
    <mergeCell ref="P30:P31"/>
    <mergeCell ref="P32:P33"/>
    <mergeCell ref="A34:A35"/>
    <mergeCell ref="B34:B35"/>
    <mergeCell ref="C34:C35"/>
    <mergeCell ref="D34:D35"/>
    <mergeCell ref="H34:H35"/>
    <mergeCell ref="K34:K35"/>
    <mergeCell ref="L34:L35"/>
    <mergeCell ref="M34:M35"/>
    <mergeCell ref="N34:N35"/>
    <mergeCell ref="P34:P35"/>
    <mergeCell ref="A36:A37"/>
    <mergeCell ref="B36:B37"/>
    <mergeCell ref="C36:C37"/>
    <mergeCell ref="D36:D37"/>
    <mergeCell ref="H36:H37"/>
    <mergeCell ref="K36:K37"/>
    <mergeCell ref="L36:L37"/>
    <mergeCell ref="M36:M37"/>
    <mergeCell ref="N36:N37"/>
    <mergeCell ref="P36:P37"/>
    <mergeCell ref="A38:A39"/>
    <mergeCell ref="B38:B39"/>
    <mergeCell ref="N38:N39"/>
    <mergeCell ref="O38:O39"/>
    <mergeCell ref="P38:P39"/>
    <mergeCell ref="A40:A41"/>
    <mergeCell ref="B40:B41"/>
    <mergeCell ref="C40:C41"/>
    <mergeCell ref="D40:D41"/>
    <mergeCell ref="H40:H41"/>
    <mergeCell ref="K40:K41"/>
    <mergeCell ref="L40:L41"/>
    <mergeCell ref="C38:C39"/>
    <mergeCell ref="H38:H39"/>
    <mergeCell ref="J38:J39"/>
    <mergeCell ref="K38:K39"/>
    <mergeCell ref="L38:L39"/>
    <mergeCell ref="M38:M39"/>
    <mergeCell ref="M40:M41"/>
    <mergeCell ref="N40:N41"/>
    <mergeCell ref="P40:P41"/>
    <mergeCell ref="A42:A43"/>
    <mergeCell ref="B42:B43"/>
    <mergeCell ref="C42:C43"/>
    <mergeCell ref="D42:D43"/>
    <mergeCell ref="H42:H43"/>
    <mergeCell ref="J42:J43"/>
    <mergeCell ref="K42:K43"/>
    <mergeCell ref="L42:L43"/>
    <mergeCell ref="M42:M43"/>
    <mergeCell ref="N42:N43"/>
    <mergeCell ref="O42:O43"/>
    <mergeCell ref="P42:P43"/>
    <mergeCell ref="A44:A45"/>
    <mergeCell ref="B44:B45"/>
    <mergeCell ref="C44:C45"/>
    <mergeCell ref="D44:D45"/>
    <mergeCell ref="H44:H45"/>
    <mergeCell ref="K44:K45"/>
    <mergeCell ref="L44:L45"/>
    <mergeCell ref="M44:M45"/>
    <mergeCell ref="N44:N45"/>
    <mergeCell ref="P44:P45"/>
    <mergeCell ref="A46:A47"/>
    <mergeCell ref="B46:B47"/>
    <mergeCell ref="C46:C47"/>
    <mergeCell ref="D46:D47"/>
    <mergeCell ref="H46:H47"/>
    <mergeCell ref="K46:K47"/>
    <mergeCell ref="L46:L47"/>
    <mergeCell ref="M46:M47"/>
    <mergeCell ref="N46:N47"/>
    <mergeCell ref="P46:P47"/>
    <mergeCell ref="A48:A49"/>
    <mergeCell ref="B48:B49"/>
    <mergeCell ref="N48:N49"/>
    <mergeCell ref="P48:P49"/>
    <mergeCell ref="A50:A51"/>
    <mergeCell ref="B50:B51"/>
    <mergeCell ref="C50:C51"/>
    <mergeCell ref="H50:H51"/>
    <mergeCell ref="J50:J51"/>
    <mergeCell ref="K50:K51"/>
    <mergeCell ref="L50:L51"/>
    <mergeCell ref="M50:M51"/>
    <mergeCell ref="C48:C49"/>
    <mergeCell ref="D48:D49"/>
    <mergeCell ref="H48:H49"/>
    <mergeCell ref="K48:K49"/>
    <mergeCell ref="L48:L49"/>
    <mergeCell ref="M48:M49"/>
    <mergeCell ref="N50:N51"/>
    <mergeCell ref="O50:O51"/>
    <mergeCell ref="P50:P51"/>
    <mergeCell ref="A52:A53"/>
    <mergeCell ref="B52:B53"/>
    <mergeCell ref="C52:C53"/>
    <mergeCell ref="D52:D53"/>
    <mergeCell ref="H52:H53"/>
    <mergeCell ref="K52:K53"/>
    <mergeCell ref="L52:L53"/>
    <mergeCell ref="M52:M53"/>
    <mergeCell ref="N52:N53"/>
    <mergeCell ref="P52:P53"/>
    <mergeCell ref="A54:A55"/>
    <mergeCell ref="B54:B55"/>
    <mergeCell ref="C54:C55"/>
    <mergeCell ref="D54:D55"/>
    <mergeCell ref="H54:H55"/>
    <mergeCell ref="J54:J55"/>
    <mergeCell ref="K54:K55"/>
    <mergeCell ref="D58:P59"/>
    <mergeCell ref="A58:A59"/>
    <mergeCell ref="B58:B59"/>
    <mergeCell ref="C58:C59"/>
    <mergeCell ref="L54:L55"/>
    <mergeCell ref="M54:M55"/>
    <mergeCell ref="N54:N55"/>
    <mergeCell ref="O54:O55"/>
    <mergeCell ref="P54:P55"/>
    <mergeCell ref="A56:A57"/>
    <mergeCell ref="B56:B57"/>
    <mergeCell ref="C56:C57"/>
    <mergeCell ref="D56:P57"/>
  </mergeCells>
  <phoneticPr fontId="2" type="noConversion"/>
  <printOptions horizontalCentered="1"/>
  <pageMargins left="0" right="0" top="0" bottom="0" header="0" footer="0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自強 (1.2月審查)</vt:lpstr>
      <vt:lpstr>'自強 (1.2月審查)'!Print_Area</vt:lpstr>
    </vt:vector>
  </TitlesOfParts>
  <Company>CHENHO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簡小玉</dc:creator>
  <cp:lastModifiedBy>user</cp:lastModifiedBy>
  <dcterms:created xsi:type="dcterms:W3CDTF">2022-12-09T03:50:50Z</dcterms:created>
  <dcterms:modified xsi:type="dcterms:W3CDTF">2022-12-11T13:31:08Z</dcterms:modified>
</cp:coreProperties>
</file>