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914\Desktop\"/>
    </mc:Choice>
  </mc:AlternateContent>
  <bookViews>
    <workbookView xWindow="0" yWindow="0" windowWidth="21600" windowHeight="9690"/>
  </bookViews>
  <sheets>
    <sheet name="自強 (9月審查) (2)" sheetId="1" r:id="rId1"/>
  </sheets>
  <definedNames>
    <definedName name="_xlnm.Print_Area" localSheetId="0">'自強 (9月審查) (2)'!$N$1:$AC$54</definedName>
  </definedNames>
  <calcPr calcId="152511"/>
</workbook>
</file>

<file path=xl/calcChain.xml><?xml version="1.0" encoding="utf-8"?>
<calcChain xmlns="http://schemas.openxmlformats.org/spreadsheetml/2006/main">
  <c r="AC50" i="1" l="1"/>
  <c r="AC48" i="1"/>
  <c r="AC46" i="1"/>
  <c r="AC44" i="1"/>
  <c r="AC42" i="1"/>
  <c r="AC40" i="1"/>
  <c r="AC38" i="1"/>
  <c r="AC36" i="1"/>
  <c r="AC34" i="1"/>
  <c r="AC32" i="1"/>
  <c r="AC30" i="1"/>
  <c r="AC28" i="1"/>
  <c r="AC26" i="1"/>
  <c r="AC24" i="1"/>
  <c r="AC22" i="1"/>
  <c r="AC18" i="1"/>
  <c r="AC16" i="1"/>
  <c r="AC14" i="1"/>
  <c r="AC12" i="1"/>
  <c r="AC10" i="1"/>
  <c r="AC8" i="1"/>
  <c r="AC6" i="1"/>
  <c r="AC4" i="1"/>
</calcChain>
</file>

<file path=xl/sharedStrings.xml><?xml version="1.0" encoding="utf-8"?>
<sst xmlns="http://schemas.openxmlformats.org/spreadsheetml/2006/main" count="335" uniqueCount="262">
  <si>
    <t>日期</t>
    <phoneticPr fontId="2" type="noConversion"/>
  </si>
  <si>
    <t>星期</t>
    <phoneticPr fontId="2" type="noConversion"/>
  </si>
  <si>
    <t>合菜主食</t>
    <phoneticPr fontId="2" type="noConversion"/>
  </si>
  <si>
    <t>合菜主菜</t>
    <phoneticPr fontId="2" type="noConversion"/>
  </si>
  <si>
    <t>美味副菜</t>
    <phoneticPr fontId="2" type="noConversion"/>
  </si>
  <si>
    <t>湯品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</si>
  <si>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</si>
  <si>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</si>
  <si>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</si>
  <si>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油脂與堅果類(份)</t>
    <phoneticPr fontId="2" type="noConversion"/>
  </si>
  <si>
    <t>水果(份)</t>
  </si>
  <si>
    <t>熱量(Kcal)</t>
    <phoneticPr fontId="2" type="noConversion"/>
  </si>
  <si>
    <t>★</t>
    <phoneticPr fontId="2" type="noConversion"/>
  </si>
  <si>
    <t>8/30</t>
    <phoneticPr fontId="2" type="noConversion"/>
  </si>
  <si>
    <t>二</t>
    <phoneticPr fontId="2" type="noConversion"/>
  </si>
  <si>
    <t>燕麥飯</t>
    <phoneticPr fontId="2" type="noConversion"/>
  </si>
  <si>
    <t>洋芋燉肉</t>
    <phoneticPr fontId="2" type="noConversion"/>
  </si>
  <si>
    <t>豆皮高麗煮</t>
    <phoneticPr fontId="2" type="noConversion"/>
  </si>
  <si>
    <t>塔燒甜不辣</t>
    <phoneticPr fontId="2" type="noConversion"/>
  </si>
  <si>
    <t>有機  蔬菜</t>
  </si>
  <si>
    <t>香芋西米露</t>
    <phoneticPr fontId="2" type="noConversion"/>
  </si>
  <si>
    <t>肉丁.洋芋.紅蘿蔔/燉</t>
  </si>
  <si>
    <t>豆皮.高麗菜/煮</t>
    <phoneticPr fontId="2" type="noConversion"/>
  </si>
  <si>
    <t>九層塔.甜不辣.洋蔥/燒</t>
    <phoneticPr fontId="2" type="noConversion"/>
  </si>
  <si>
    <t>西米露.芋頭</t>
    <phoneticPr fontId="2" type="noConversion"/>
  </si>
  <si>
    <t>★</t>
    <phoneticPr fontId="2" type="noConversion"/>
  </si>
  <si>
    <t>8/31</t>
    <phoneticPr fontId="2" type="noConversion"/>
  </si>
  <si>
    <t>三</t>
    <phoneticPr fontId="2" type="noConversion"/>
  </si>
  <si>
    <t>烏龍炒麵</t>
    <phoneticPr fontId="2" type="noConversion"/>
  </si>
  <si>
    <t>卡滋雞米花</t>
    <phoneticPr fontId="2" type="noConversion"/>
  </si>
  <si>
    <t>醬拌肉燥丁</t>
    <phoneticPr fontId="2" type="noConversion"/>
  </si>
  <si>
    <t>韭菜炒銀芽</t>
    <phoneticPr fontId="2" type="noConversion"/>
  </si>
  <si>
    <t>季節  蔬菜</t>
    <phoneticPr fontId="2" type="noConversion"/>
  </si>
  <si>
    <t>時蔬蛋花湯</t>
    <phoneticPr fontId="2" type="noConversion"/>
  </si>
  <si>
    <t>水果</t>
    <phoneticPr fontId="2" type="noConversion"/>
  </si>
  <si>
    <t>時蔬.麵</t>
    <phoneticPr fontId="2" type="noConversion"/>
  </si>
  <si>
    <t>雞肉/炸</t>
  </si>
  <si>
    <t>絞肉.豆干/煮</t>
    <phoneticPr fontId="2" type="noConversion"/>
  </si>
  <si>
    <t>豆芽菜.韭菜.紅蘿蔔/炒</t>
    <phoneticPr fontId="2" type="noConversion"/>
  </si>
  <si>
    <t>時蔬.蛋</t>
    <phoneticPr fontId="2" type="noConversion"/>
  </si>
  <si>
    <t>9/1</t>
    <phoneticPr fontId="2" type="noConversion"/>
  </si>
  <si>
    <t>四</t>
    <phoneticPr fontId="2" type="noConversion"/>
  </si>
  <si>
    <t>小米香飯</t>
    <phoneticPr fontId="2" type="noConversion"/>
  </si>
  <si>
    <t>蒜味里肌</t>
  </si>
  <si>
    <t>青蔥菜脯炊蛋</t>
    <phoneticPr fontId="2" type="noConversion"/>
  </si>
  <si>
    <t>D丸燉時蔬</t>
    <phoneticPr fontId="2" type="noConversion"/>
  </si>
  <si>
    <t>里肌/燒</t>
    <phoneticPr fontId="2" type="noConversion"/>
  </si>
  <si>
    <t>蛋.菜脯.蔥/炒</t>
  </si>
  <si>
    <t>時蔬.豬肉丸/燉</t>
    <phoneticPr fontId="2" type="noConversion"/>
  </si>
  <si>
    <t>筍絲.紅蘿蔔.豆腐</t>
    <phoneticPr fontId="2" type="noConversion"/>
  </si>
  <si>
    <t>9/2</t>
  </si>
  <si>
    <t>五</t>
    <phoneticPr fontId="2" type="noConversion"/>
  </si>
  <si>
    <t>白米飯</t>
  </si>
  <si>
    <t>鹽燒雞腿排</t>
    <phoneticPr fontId="2" type="noConversion"/>
  </si>
  <si>
    <t>香燜桂竹筍</t>
  </si>
  <si>
    <t>沙茶蘿蔔煮</t>
    <phoneticPr fontId="2" type="noConversion"/>
  </si>
  <si>
    <t>暖暖肉骨茶</t>
    <phoneticPr fontId="2" type="noConversion"/>
  </si>
  <si>
    <t>雞腿排/燒</t>
  </si>
  <si>
    <t>桂竹筍/燜</t>
  </si>
  <si>
    <t>玉米條.蘿蔔.紅蘿蔔/煮</t>
    <phoneticPr fontId="2" type="noConversion"/>
  </si>
  <si>
    <t>豆薯.肉骨茶包.豬肉</t>
    <phoneticPr fontId="2" type="noConversion"/>
  </si>
  <si>
    <t>9/5</t>
    <phoneticPr fontId="2" type="noConversion"/>
  </si>
  <si>
    <t>一</t>
    <phoneticPr fontId="2" type="noConversion"/>
  </si>
  <si>
    <t>白米飯</t>
    <phoneticPr fontId="2" type="noConversion"/>
  </si>
  <si>
    <t>蔥爆魚塊</t>
    <phoneticPr fontId="2" type="noConversion"/>
  </si>
  <si>
    <t>海結豆干塊</t>
    <phoneticPr fontId="2" type="noConversion"/>
  </si>
  <si>
    <t>波波玉米粒</t>
    <phoneticPr fontId="2" type="noConversion"/>
  </si>
  <si>
    <t>產銷履歷蔬菜</t>
    <phoneticPr fontId="2" type="noConversion"/>
  </si>
  <si>
    <t>羅宋番茄湯</t>
    <phoneticPr fontId="2" type="noConversion"/>
  </si>
  <si>
    <t>鯰魚丁.洋蔥.蔥/炒</t>
    <phoneticPr fontId="2" type="noConversion"/>
  </si>
  <si>
    <t>芝麻.豆干.海結/滷</t>
    <phoneticPr fontId="2" type="noConversion"/>
  </si>
  <si>
    <t>玉米.洋芋.紅蘿蔔/煮</t>
    <phoneticPr fontId="2" type="noConversion"/>
  </si>
  <si>
    <t>時蔬.金針.番茄</t>
    <phoneticPr fontId="2" type="noConversion"/>
  </si>
  <si>
    <t>9/6</t>
    <phoneticPr fontId="2" type="noConversion"/>
  </si>
  <si>
    <t>二</t>
    <phoneticPr fontId="2" type="noConversion"/>
  </si>
  <si>
    <t>麥片飯</t>
    <phoneticPr fontId="2" type="noConversion"/>
  </si>
  <si>
    <t>曲肯炸雞翅</t>
    <phoneticPr fontId="2" type="noConversion"/>
  </si>
  <si>
    <t>Q嫩茶碗蒸</t>
    <phoneticPr fontId="2" type="noConversion"/>
  </si>
  <si>
    <t>泰式打拋豬</t>
    <phoneticPr fontId="2" type="noConversion"/>
  </si>
  <si>
    <t>有機蔬菜</t>
    <phoneticPr fontId="2" type="noConversion"/>
  </si>
  <si>
    <t>日式味噌湯</t>
    <phoneticPr fontId="2" type="noConversion"/>
  </si>
  <si>
    <t>雞翅/炸</t>
    <phoneticPr fontId="2" type="noConversion"/>
  </si>
  <si>
    <t>蛋.紅蘿蔔.蔥/蒸</t>
    <phoneticPr fontId="2" type="noConversion"/>
  </si>
  <si>
    <t>九層塔.番茄.絞肉.干丁/煮</t>
    <phoneticPr fontId="2" type="noConversion"/>
  </si>
  <si>
    <t>海芽.豆腐</t>
    <phoneticPr fontId="2" type="noConversion"/>
  </si>
  <si>
    <t>9/7</t>
  </si>
  <si>
    <t>鐵路肉排</t>
    <phoneticPr fontId="2" type="noConversion"/>
  </si>
  <si>
    <t>芋香滷白菜</t>
    <phoneticPr fontId="2" type="noConversion"/>
  </si>
  <si>
    <t>基隆黑輪塊</t>
  </si>
  <si>
    <t>薑絲冬瓜湯</t>
    <phoneticPr fontId="2" type="noConversion"/>
  </si>
  <si>
    <t>白米.絞肉</t>
    <phoneticPr fontId="2" type="noConversion"/>
  </si>
  <si>
    <t>大白菜.蛋.芋頭.木耳/煮</t>
    <phoneticPr fontId="2" type="noConversion"/>
  </si>
  <si>
    <t>黑輪.西芹/炒</t>
    <phoneticPr fontId="2" type="noConversion"/>
  </si>
  <si>
    <t>冬瓜.菇</t>
    <phoneticPr fontId="2" type="noConversion"/>
  </si>
  <si>
    <t>9/8</t>
  </si>
  <si>
    <t>地瓜飯</t>
    <phoneticPr fontId="2" type="noConversion"/>
  </si>
  <si>
    <t>南洋咖哩雞</t>
    <phoneticPr fontId="2" type="noConversion"/>
  </si>
  <si>
    <t>脆炒花椰</t>
    <phoneticPr fontId="2" type="noConversion"/>
  </si>
  <si>
    <t>奶油布丁酥</t>
    <phoneticPr fontId="2" type="noConversion"/>
  </si>
  <si>
    <t>有機  蔬菜</t>
    <phoneticPr fontId="2" type="noConversion"/>
  </si>
  <si>
    <t>波霸撞奶</t>
    <phoneticPr fontId="2" type="noConversion"/>
  </si>
  <si>
    <t>雞丁.洋芋.紅蘿蔔/煮</t>
  </si>
  <si>
    <t>花椰菜.鮮菇.紅蘿蔔/炒</t>
    <phoneticPr fontId="2" type="noConversion"/>
  </si>
  <si>
    <t>布丁酥/炸</t>
    <phoneticPr fontId="2" type="noConversion"/>
  </si>
  <si>
    <t>粉圓.奶粉.茶包</t>
    <phoneticPr fontId="2" type="noConversion"/>
  </si>
  <si>
    <t>9/9</t>
  </si>
  <si>
    <t>~中秋節連假~</t>
    <phoneticPr fontId="2" type="noConversion"/>
  </si>
  <si>
    <t>9/12</t>
    <phoneticPr fontId="2" type="noConversion"/>
  </si>
  <si>
    <t>蕎麥Q飯</t>
    <phoneticPr fontId="2" type="noConversion"/>
  </si>
  <si>
    <t>紅燒滷肉角</t>
    <phoneticPr fontId="2" type="noConversion"/>
  </si>
  <si>
    <t>金針絲瓜</t>
    <phoneticPr fontId="2" type="noConversion"/>
  </si>
  <si>
    <t>毛豆豆腐燒</t>
    <phoneticPr fontId="2" type="noConversion"/>
  </si>
  <si>
    <t>白玉珍珠湯</t>
    <phoneticPr fontId="2" type="noConversion"/>
  </si>
  <si>
    <t>筍干.肉角/滷</t>
    <phoneticPr fontId="2" type="noConversion"/>
  </si>
  <si>
    <t>絲瓜.金針菇.紅蘿蔔/煮</t>
    <phoneticPr fontId="2" type="noConversion"/>
  </si>
  <si>
    <t>毛豆.豆腐.紅蘿蔔/煮</t>
    <phoneticPr fontId="2" type="noConversion"/>
  </si>
  <si>
    <t>蘿蔔.玉米</t>
    <phoneticPr fontId="2" type="noConversion"/>
  </si>
  <si>
    <t>9/13</t>
    <phoneticPr fontId="2" type="noConversion"/>
  </si>
  <si>
    <t>胡椒雞腿排</t>
    <phoneticPr fontId="2" type="noConversion"/>
  </si>
  <si>
    <t>金黃乳酪蛋</t>
  </si>
  <si>
    <t>蒜香炒筍</t>
    <phoneticPr fontId="2" type="noConversion"/>
  </si>
  <si>
    <t>時蔬肉片湯</t>
  </si>
  <si>
    <t>雞腿排/燒</t>
    <phoneticPr fontId="2" type="noConversion"/>
  </si>
  <si>
    <t>起司.紅蘿蔔.蛋.洋蔥/炒</t>
  </si>
  <si>
    <t>蒜.筍/炒</t>
    <phoneticPr fontId="2" type="noConversion"/>
  </si>
  <si>
    <t>時蔬.肉片</t>
  </si>
  <si>
    <t>9/14</t>
  </si>
  <si>
    <t>和風豬排</t>
    <phoneticPr fontId="2" type="noConversion"/>
  </si>
  <si>
    <t>醬燒木耳黃瓜</t>
    <phoneticPr fontId="2" type="noConversion"/>
  </si>
  <si>
    <t>香煎蘿蔔糕</t>
    <phoneticPr fontId="2" type="noConversion"/>
  </si>
  <si>
    <t>綠豆甜湯</t>
    <phoneticPr fontId="2" type="noConversion"/>
  </si>
  <si>
    <t>豬肉.麵</t>
    <phoneticPr fontId="2" type="noConversion"/>
  </si>
  <si>
    <t>里肌排/燒</t>
  </si>
  <si>
    <t>黃瓜.木耳/煮</t>
  </si>
  <si>
    <t>蘿蔔糕/煎</t>
    <phoneticPr fontId="2" type="noConversion"/>
  </si>
  <si>
    <t>綠豆</t>
    <phoneticPr fontId="2" type="noConversion"/>
  </si>
  <si>
    <t>9/15</t>
  </si>
  <si>
    <t>胚芽Q飯</t>
    <phoneticPr fontId="2" type="noConversion"/>
  </si>
  <si>
    <t>塔燒三杯雞</t>
    <phoneticPr fontId="2" type="noConversion"/>
  </si>
  <si>
    <t>肉絲炒干片</t>
    <phoneticPr fontId="2" type="noConversion"/>
  </si>
  <si>
    <t>黑椒炒芽</t>
    <phoneticPr fontId="2" type="noConversion"/>
  </si>
  <si>
    <t>酸菜肉片湯</t>
    <phoneticPr fontId="2" type="noConversion"/>
  </si>
  <si>
    <t>雞丁.蘿蔔.九層塔/燒</t>
    <phoneticPr fontId="2" type="noConversion"/>
  </si>
  <si>
    <t>豆干.肉絲.芹/炒</t>
    <phoneticPr fontId="2" type="noConversion"/>
  </si>
  <si>
    <t>黑胡椒.豆芽.紅絲/炒</t>
  </si>
  <si>
    <t>酸菜.肉片</t>
    <phoneticPr fontId="2" type="noConversion"/>
  </si>
  <si>
    <t>9/16</t>
  </si>
  <si>
    <t>脆皮海鮮大排</t>
    <phoneticPr fontId="2" type="noConversion"/>
  </si>
  <si>
    <t>日式咖哩</t>
    <phoneticPr fontId="2" type="noConversion"/>
  </si>
  <si>
    <t>菇菇蒲仔</t>
    <phoneticPr fontId="2" type="noConversion"/>
  </si>
  <si>
    <t>海鮮排/炸</t>
    <phoneticPr fontId="2" type="noConversion"/>
  </si>
  <si>
    <t>紅蘿蔔.洋芋/煮</t>
  </si>
  <si>
    <t>鮮菇.蒲瓜/煮</t>
    <phoneticPr fontId="2" type="noConversion"/>
  </si>
  <si>
    <t>素蟳絲.海芽.蛋</t>
    <phoneticPr fontId="2" type="noConversion"/>
  </si>
  <si>
    <t>9/19</t>
    <phoneticPr fontId="2" type="noConversion"/>
  </si>
  <si>
    <t>夜市鹽酥雞</t>
    <phoneticPr fontId="2" type="noConversion"/>
  </si>
  <si>
    <t>麻婆豆腐(微辣)</t>
    <phoneticPr fontId="2" type="noConversion"/>
  </si>
  <si>
    <t>彩繪花椰</t>
    <phoneticPr fontId="2" type="noConversion"/>
  </si>
  <si>
    <t>芹香貢丸湯</t>
    <phoneticPr fontId="2" type="noConversion"/>
  </si>
  <si>
    <t>雞胸/炸</t>
    <phoneticPr fontId="2" type="noConversion"/>
  </si>
  <si>
    <t>蔥.豆腐/煮</t>
  </si>
  <si>
    <t>花椰.鮮菇.紅蘿蔔/炒</t>
    <phoneticPr fontId="2" type="noConversion"/>
  </si>
  <si>
    <t>芹.蘿蔔.貢丸片</t>
    <phoneticPr fontId="2" type="noConversion"/>
  </si>
  <si>
    <t>9/20</t>
    <phoneticPr fontId="2" type="noConversion"/>
  </si>
  <si>
    <t>燕麥飯</t>
    <phoneticPr fontId="2" type="noConversion"/>
  </si>
  <si>
    <t>糖醋肉排</t>
    <phoneticPr fontId="2" type="noConversion"/>
  </si>
  <si>
    <t>洋蔥炒蛋</t>
    <phoneticPr fontId="2" type="noConversion"/>
  </si>
  <si>
    <t>飄香麻辣燙(微辣)</t>
    <phoneticPr fontId="2" type="noConversion"/>
  </si>
  <si>
    <t>豆薯肉片湯</t>
    <phoneticPr fontId="2" type="noConversion"/>
  </si>
  <si>
    <t>豬排/燒</t>
  </si>
  <si>
    <t>洋蔥.蛋.紅蘿蔔/炒</t>
    <phoneticPr fontId="2" type="noConversion"/>
  </si>
  <si>
    <t>高麗菜.凍豆腐.金針菇.麵/煮</t>
    <phoneticPr fontId="2" type="noConversion"/>
  </si>
  <si>
    <t>豆薯.肉片</t>
    <phoneticPr fontId="2" type="noConversion"/>
  </si>
  <si>
    <t>9/21</t>
  </si>
  <si>
    <t>義大利麵</t>
    <phoneticPr fontId="2" type="noConversion"/>
  </si>
  <si>
    <t>炙燒翅小腿*2</t>
    <phoneticPr fontId="2" type="noConversion"/>
  </si>
  <si>
    <t>奶香杏菇煮</t>
    <phoneticPr fontId="2" type="noConversion"/>
  </si>
  <si>
    <t>多汁蒸肉包</t>
    <phoneticPr fontId="2" type="noConversion"/>
  </si>
  <si>
    <t>蒲瓜排骨湯</t>
    <phoneticPr fontId="2" type="noConversion"/>
  </si>
  <si>
    <t>洋芋.義大利麵</t>
    <phoneticPr fontId="2" type="noConversion"/>
  </si>
  <si>
    <t>翅小腿/燒</t>
    <phoneticPr fontId="2" type="noConversion"/>
  </si>
  <si>
    <t>杏鮑菇.洋芋.紅蘿蔔/煮</t>
    <phoneticPr fontId="2" type="noConversion"/>
  </si>
  <si>
    <t>肉包/蒸</t>
    <phoneticPr fontId="2" type="noConversion"/>
  </si>
  <si>
    <t>蒲瓜.排骨</t>
    <phoneticPr fontId="2" type="noConversion"/>
  </si>
  <si>
    <t>9/22</t>
  </si>
  <si>
    <t>紫米飯</t>
    <phoneticPr fontId="2" type="noConversion"/>
  </si>
  <si>
    <t>紅炒佛手瓜</t>
    <phoneticPr fontId="2" type="noConversion"/>
  </si>
  <si>
    <t>敏豆番薯</t>
  </si>
  <si>
    <t>泡菜.高麗菜.豬肉/煮</t>
    <phoneticPr fontId="2" type="noConversion"/>
  </si>
  <si>
    <t>紅蘿蔔.佛手瓜/炒</t>
    <phoneticPr fontId="2" type="noConversion"/>
  </si>
  <si>
    <t>敏豆.番薯/炒</t>
  </si>
  <si>
    <t>玉米.蛋.紅蘿蔔</t>
    <phoneticPr fontId="2" type="noConversion"/>
  </si>
  <si>
    <t>9/23</t>
  </si>
  <si>
    <t>吮指雞翅</t>
    <phoneticPr fontId="2" type="noConversion"/>
  </si>
  <si>
    <t>暖暖關東煮</t>
    <phoneticPr fontId="2" type="noConversion"/>
  </si>
  <si>
    <t>五味燒豆腐</t>
    <phoneticPr fontId="2" type="noConversion"/>
  </si>
  <si>
    <t>黑糖地瓜芋圓</t>
    <phoneticPr fontId="2" type="noConversion"/>
  </si>
  <si>
    <t>雞翅/燒</t>
    <phoneticPr fontId="2" type="noConversion"/>
  </si>
  <si>
    <t>紅蘿蔔.蘿蔔/煮</t>
    <phoneticPr fontId="2" type="noConversion"/>
  </si>
  <si>
    <t>豆腐.蔥花.洋蔥/燒</t>
    <phoneticPr fontId="2" type="noConversion"/>
  </si>
  <si>
    <t>地瓜.芋圓</t>
    <phoneticPr fontId="2" type="noConversion"/>
  </si>
  <si>
    <t>9/26</t>
    <phoneticPr fontId="2" type="noConversion"/>
  </si>
  <si>
    <t>涮嘴香酥魚</t>
    <phoneticPr fontId="2" type="noConversion"/>
  </si>
  <si>
    <t>蒜香黑干</t>
    <phoneticPr fontId="2" type="noConversion"/>
  </si>
  <si>
    <t>番茄炒蛋</t>
    <phoneticPr fontId="2" type="noConversion"/>
  </si>
  <si>
    <t>冬瓜茶山粉圓</t>
    <phoneticPr fontId="2" type="noConversion"/>
  </si>
  <si>
    <t>豆奶</t>
    <phoneticPr fontId="2" type="noConversion"/>
  </si>
  <si>
    <t>鯰魚丁/炸</t>
    <phoneticPr fontId="2" type="noConversion"/>
  </si>
  <si>
    <t>蒜.豆干.海結/滷</t>
    <phoneticPr fontId="2" type="noConversion"/>
  </si>
  <si>
    <t>蛋.洋蔥.番茄/炒</t>
    <phoneticPr fontId="2" type="noConversion"/>
  </si>
  <si>
    <t>山粉圓.冬瓜茶塊</t>
    <phoneticPr fontId="2" type="noConversion"/>
  </si>
  <si>
    <t>9/27</t>
    <phoneticPr fontId="2" type="noConversion"/>
  </si>
  <si>
    <t>沙茶燒肉</t>
    <phoneticPr fontId="2" type="noConversion"/>
  </si>
  <si>
    <t>海帶拌干絲</t>
    <phoneticPr fontId="2" type="noConversion"/>
  </si>
  <si>
    <t>毛豆洋芋</t>
    <phoneticPr fontId="2" type="noConversion"/>
  </si>
  <si>
    <t>味噌豆腐湯</t>
    <phoneticPr fontId="2" type="noConversion"/>
  </si>
  <si>
    <t>沙茶.肉絲.豆芽/燒</t>
    <phoneticPr fontId="2" type="noConversion"/>
  </si>
  <si>
    <t>海帶絲.白干絲.紅絲/拌</t>
  </si>
  <si>
    <t>紅蘿蔔.洋芋.毛豆/炒</t>
    <phoneticPr fontId="2" type="noConversion"/>
  </si>
  <si>
    <t>味噌.豆腐</t>
    <phoneticPr fontId="2" type="noConversion"/>
  </si>
  <si>
    <t>9/28</t>
  </si>
  <si>
    <t>鐵板炒麵</t>
    <phoneticPr fontId="2" type="noConversion"/>
  </si>
  <si>
    <t>天使雞腿排</t>
    <phoneticPr fontId="2" type="noConversion"/>
  </si>
  <si>
    <t>遊龍鍋貼</t>
    <phoneticPr fontId="2" type="noConversion"/>
  </si>
  <si>
    <t>鮮炒高麗</t>
    <phoneticPr fontId="2" type="noConversion"/>
  </si>
  <si>
    <t>公糧回饋有機蔬菜</t>
    <phoneticPr fontId="2" type="noConversion"/>
  </si>
  <si>
    <t>豚肉甜玉米湯</t>
  </si>
  <si>
    <t>蘑菇.麵</t>
    <phoneticPr fontId="2" type="noConversion"/>
  </si>
  <si>
    <t>鍋貼/煎</t>
    <phoneticPr fontId="2" type="noConversion"/>
  </si>
  <si>
    <t>高麗.紅蘿蔔.鮮菇/炒</t>
    <phoneticPr fontId="2" type="noConversion"/>
  </si>
  <si>
    <t>玉米.豬肉.紅蘿蔔.白蘿蔔</t>
    <phoneticPr fontId="2" type="noConversion"/>
  </si>
  <si>
    <t>9/29</t>
  </si>
  <si>
    <t>雜糧飯</t>
    <phoneticPr fontId="2" type="noConversion"/>
  </si>
  <si>
    <t>蔥燒大排</t>
    <phoneticPr fontId="2" type="noConversion"/>
  </si>
  <si>
    <t>冬瓜絞肉煲</t>
    <phoneticPr fontId="2" type="noConversion"/>
  </si>
  <si>
    <t>杏菇大黃瓜</t>
    <phoneticPr fontId="2" type="noConversion"/>
  </si>
  <si>
    <t>紫菜蛋花湯</t>
    <phoneticPr fontId="2" type="noConversion"/>
  </si>
  <si>
    <t>里肌排.蔥/燒</t>
  </si>
  <si>
    <t>枸杞.絞肉.冬瓜/煮</t>
    <phoneticPr fontId="2" type="noConversion"/>
  </si>
  <si>
    <t>杏鮑菇.大黃瓜.紅蘿蔔/煮</t>
    <phoneticPr fontId="2" type="noConversion"/>
  </si>
  <si>
    <t>紫菜.蛋</t>
    <phoneticPr fontId="2" type="noConversion"/>
  </si>
  <si>
    <t>9/30</t>
  </si>
  <si>
    <t>麻油雞</t>
    <phoneticPr fontId="2" type="noConversion"/>
  </si>
  <si>
    <t>客家小炒</t>
  </si>
  <si>
    <t>蒜香花椰</t>
    <phoneticPr fontId="2" type="noConversion"/>
  </si>
  <si>
    <t>肉骨茶湯</t>
    <phoneticPr fontId="2" type="noConversion"/>
  </si>
  <si>
    <t>麻油.雞丁.高麗菜/炒</t>
    <phoneticPr fontId="2" type="noConversion"/>
  </si>
  <si>
    <t>豆干.肉絲.芹/炒</t>
  </si>
  <si>
    <t>蒜.花椰/炒</t>
    <phoneticPr fontId="2" type="noConversion"/>
  </si>
  <si>
    <t>蘿蔔.肉骨茶包.豬肉</t>
    <phoneticPr fontId="2" type="noConversion"/>
  </si>
  <si>
    <t xml:space="preserve"> ★ 標示為三章一Q申請日 / 營養師 林芊慧</t>
    <phoneticPr fontId="2" type="noConversion"/>
  </si>
  <si>
    <t xml:space="preserve"> *週一供應產銷履歷蔬菜</t>
    <phoneticPr fontId="2" type="noConversion"/>
  </si>
  <si>
    <t xml:space="preserve"> *全面使用非基改黃豆製品及玉米</t>
    <phoneticPr fontId="2" type="noConversion"/>
  </si>
  <si>
    <t xml:space="preserve"> *週二四五供應有機蔬菜</t>
    <phoneticPr fontId="2" type="noConversion"/>
  </si>
  <si>
    <t xml:space="preserve"> *本公司供應之餐點，食材來源一律使用國產豬肉.雞肉.鴨肉。</t>
    <phoneticPr fontId="2" type="noConversion"/>
  </si>
  <si>
    <t>沙茶豆腐湯(勾芡)</t>
    <phoneticPr fontId="2" type="noConversion"/>
  </si>
  <si>
    <t>海芽濃湯(勾芡)</t>
    <phoneticPr fontId="2" type="noConversion"/>
  </si>
  <si>
    <t>泡菜燒肉(微辣)</t>
    <phoneticPr fontId="2" type="noConversion"/>
  </si>
  <si>
    <t>玉米濃湯(勾芡)</t>
    <phoneticPr fontId="2" type="noConversion"/>
  </si>
  <si>
    <t>香噴噴肉燥飯</t>
    <phoneticPr fontId="2" type="noConversion"/>
  </si>
  <si>
    <t>豬肉拌麵</t>
    <phoneticPr fontId="2" type="noConversion"/>
  </si>
  <si>
    <r>
      <rPr>
        <sz val="36"/>
        <rFont val="華康少女文字W7"/>
        <family val="3"/>
        <charset val="136"/>
      </rPr>
      <t>自強國中
111年8-9月菜單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</si>
</sst>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_ "/>
    <numFmt numFmtId="178" formatCode="0_ "/>
  </numFmts>
  <fonts count="43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0070C0"/>
      <name val="標楷體"/>
      <family val="4"/>
      <charset val="136"/>
    </font>
    <font>
      <sz val="11"/>
      <name val="華康細圓體"/>
      <family val="3"/>
      <charset val="136"/>
    </font>
    <font>
      <sz val="10"/>
      <name val="標楷體"/>
      <family val="4"/>
      <charset val="136"/>
    </font>
    <font>
      <sz val="5"/>
      <name val="華康細圓體"/>
      <family val="3"/>
      <charset val="136"/>
    </font>
    <font>
      <sz val="30"/>
      <name val="標楷體"/>
      <family val="4"/>
      <charset val="136"/>
    </font>
    <font>
      <sz val="9"/>
      <color rgb="FF663300"/>
      <name val="標楷體"/>
      <family val="4"/>
      <charset val="136"/>
    </font>
    <font>
      <sz val="16"/>
      <name val="華康皮皮體W5"/>
      <family val="5"/>
      <charset val="136"/>
    </font>
    <font>
      <sz val="16"/>
      <name val="華康細圓體"/>
      <family val="3"/>
      <charset val="136"/>
    </font>
    <font>
      <sz val="10"/>
      <name val="華康細圓體"/>
      <family val="3"/>
      <charset val="136"/>
    </font>
    <font>
      <sz val="6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5"/>
      <name val="標楷體"/>
      <family val="4"/>
      <charset val="136"/>
    </font>
    <font>
      <sz val="8"/>
      <color rgb="FFFF0000"/>
      <name val="華康POP1體W9"/>
      <family val="5"/>
      <charset val="136"/>
    </font>
    <font>
      <sz val="15"/>
      <name val="華康墨字體"/>
      <family val="5"/>
      <charset val="136"/>
    </font>
    <font>
      <sz val="10"/>
      <name val="華康POP1體W9"/>
      <family val="5"/>
      <charset val="136"/>
    </font>
    <font>
      <sz val="12"/>
      <name val="華康皮皮體W5"/>
      <family val="5"/>
      <charset val="136"/>
    </font>
    <font>
      <sz val="6"/>
      <name val="標楷體"/>
      <family val="4"/>
      <charset val="136"/>
    </font>
    <font>
      <sz val="14"/>
      <color rgb="FFFF0000"/>
      <name val="華康墨字體"/>
      <family val="5"/>
      <charset val="136"/>
    </font>
    <font>
      <sz val="12"/>
      <name val="華康細圓體"/>
      <family val="3"/>
      <charset val="136"/>
    </font>
    <font>
      <sz val="20"/>
      <name val="華康細圓體"/>
      <family val="3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00B050"/>
      <name val="微軟正黑體"/>
      <family val="2"/>
      <charset val="136"/>
    </font>
    <font>
      <b/>
      <sz val="20"/>
      <color rgb="FF0070C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sz val="12"/>
      <color rgb="FF00B050"/>
      <name val="華康細圓體"/>
      <family val="3"/>
      <charset val="136"/>
    </font>
    <font>
      <sz val="12"/>
      <color rgb="FF0070C0"/>
      <name val="華康細圓體"/>
      <family val="3"/>
      <charset val="136"/>
    </font>
    <font>
      <sz val="12"/>
      <color rgb="FFFF0000"/>
      <name val="華康細圓體"/>
      <family val="3"/>
      <charset val="136"/>
    </font>
    <font>
      <sz val="12"/>
      <name val="華康POP1體W9"/>
      <family val="5"/>
      <charset val="136"/>
    </font>
    <font>
      <sz val="16"/>
      <name val="標楷體"/>
      <family val="4"/>
      <charset val="136"/>
    </font>
    <font>
      <sz val="12"/>
      <color rgb="FFFF0000"/>
      <name val="華康皮皮體W5"/>
      <family val="5"/>
      <charset val="136"/>
    </font>
    <font>
      <sz val="12"/>
      <color rgb="FF663300"/>
      <name val="華康細圓體"/>
      <family val="3"/>
      <charset val="136"/>
    </font>
    <font>
      <sz val="20"/>
      <color rgb="FF663300"/>
      <name val="華康細圓體"/>
      <family val="3"/>
      <charset val="136"/>
    </font>
    <font>
      <b/>
      <sz val="12"/>
      <name val="微軟正黑體"/>
      <family val="2"/>
      <charset val="136"/>
    </font>
    <font>
      <sz val="12"/>
      <color rgb="FF3E003E"/>
      <name val="華康細圓體"/>
      <family val="3"/>
      <charset val="136"/>
    </font>
    <font>
      <sz val="10"/>
      <color indexed="63"/>
      <name val="華康POP1體W9"/>
      <family val="5"/>
      <charset val="136"/>
    </font>
    <font>
      <sz val="36"/>
      <name val="華康少女文字W7"/>
      <family val="5"/>
      <charset val="136"/>
    </font>
    <font>
      <sz val="36"/>
      <name val="華康少女文字W7"/>
      <family val="3"/>
      <charset val="136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theme="1" tint="0.499984740745262"/>
      </left>
      <right style="thin">
        <color indexed="23"/>
      </right>
      <top style="medium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medium">
        <color theme="1" tint="0.499984740745262"/>
      </top>
      <bottom/>
      <diagonal/>
    </border>
    <border>
      <left style="thin">
        <color indexed="23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indexed="23"/>
      </right>
      <top style="medium">
        <color theme="1" tint="0.499984740745262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 style="thin">
        <color indexed="23"/>
      </left>
      <right style="double">
        <color rgb="FF660066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medium">
        <color theme="0" tint="-0.499984740745262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6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9" fillId="2" borderId="0" xfId="0" applyFont="1" applyFill="1">
      <alignment vertical="center"/>
    </xf>
    <xf numFmtId="0" fontId="20" fillId="2" borderId="0" xfId="0" applyFont="1" applyFill="1" applyBorder="1" applyAlignment="1">
      <alignment horizontal="center" vertical="center" shrinkToFit="1"/>
    </xf>
    <xf numFmtId="0" fontId="19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shrinkToFit="1"/>
    </xf>
    <xf numFmtId="0" fontId="23" fillId="2" borderId="0" xfId="0" applyFont="1" applyFill="1">
      <alignment vertical="center"/>
    </xf>
    <xf numFmtId="0" fontId="23" fillId="2" borderId="0" xfId="0" applyFont="1" applyFill="1" applyBorder="1">
      <alignment vertical="center"/>
    </xf>
    <xf numFmtId="0" fontId="23" fillId="2" borderId="0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wrapText="1" shrinkToFit="1"/>
    </xf>
    <xf numFmtId="0" fontId="27" fillId="2" borderId="0" xfId="0" applyFont="1" applyFill="1" applyBorder="1" applyAlignment="1">
      <alignment vertical="center" shrinkToFit="1"/>
    </xf>
    <xf numFmtId="0" fontId="27" fillId="2" borderId="0" xfId="0" applyFont="1" applyFill="1">
      <alignment vertical="center"/>
    </xf>
    <xf numFmtId="0" fontId="26" fillId="0" borderId="11" xfId="0" applyFont="1" applyFill="1" applyBorder="1" applyAlignment="1">
      <alignment horizontal="center" vertical="center" wrapText="1"/>
    </xf>
    <xf numFmtId="0" fontId="27" fillId="2" borderId="0" xfId="0" applyFont="1" applyFill="1" applyBorder="1">
      <alignment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9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 shrinkToFit="1"/>
    </xf>
    <xf numFmtId="0" fontId="27" fillId="0" borderId="43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shrinkToFit="1"/>
    </xf>
    <xf numFmtId="0" fontId="27" fillId="0" borderId="57" xfId="0" applyFont="1" applyFill="1" applyBorder="1" applyAlignment="1">
      <alignment horizontal="center" vertical="center" shrinkToFit="1"/>
    </xf>
    <xf numFmtId="0" fontId="28" fillId="0" borderId="60" xfId="0" applyFont="1" applyFill="1" applyBorder="1" applyAlignment="1">
      <alignment horizontal="center" vertical="center" shrinkToFi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 shrinkToFit="1"/>
    </xf>
    <xf numFmtId="0" fontId="21" fillId="0" borderId="64" xfId="0" applyFont="1" applyFill="1" applyBorder="1" applyAlignment="1">
      <alignment horizontal="center" vertical="center" shrinkToFit="1"/>
    </xf>
    <xf numFmtId="0" fontId="21" fillId="0" borderId="55" xfId="0" applyFont="1" applyFill="1" applyBorder="1" applyAlignment="1">
      <alignment horizontal="center" vertical="center" shrinkToFit="1"/>
    </xf>
    <xf numFmtId="0" fontId="21" fillId="0" borderId="66" xfId="0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176" fontId="35" fillId="2" borderId="0" xfId="0" applyNumberFormat="1" applyFont="1" applyFill="1" applyBorder="1" applyAlignment="1">
      <alignment horizontal="left" vertical="center"/>
    </xf>
    <xf numFmtId="176" fontId="36" fillId="2" borderId="0" xfId="0" applyNumberFormat="1" applyFont="1" applyFill="1" applyBorder="1" applyAlignment="1">
      <alignment horizontal="left" vertical="center"/>
    </xf>
    <xf numFmtId="0" fontId="21" fillId="0" borderId="43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shrinkToFi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4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177" fontId="17" fillId="0" borderId="11" xfId="0" applyNumberFormat="1" applyFont="1" applyFill="1" applyBorder="1" applyAlignment="1">
      <alignment horizontal="center" vertical="center"/>
    </xf>
    <xf numFmtId="178" fontId="39" fillId="0" borderId="13" xfId="0" applyNumberFormat="1" applyFont="1" applyFill="1" applyBorder="1" applyAlignment="1">
      <alignment horizontal="center" vertical="center"/>
    </xf>
    <xf numFmtId="177" fontId="17" fillId="0" borderId="16" xfId="0" applyNumberFormat="1" applyFont="1" applyFill="1" applyBorder="1" applyAlignment="1">
      <alignment horizontal="center" vertical="center"/>
    </xf>
    <xf numFmtId="178" fontId="39" fillId="0" borderId="18" xfId="0" applyNumberFormat="1" applyFont="1" applyFill="1" applyBorder="1" applyAlignment="1">
      <alignment horizontal="center" vertical="center"/>
    </xf>
    <xf numFmtId="177" fontId="17" fillId="0" borderId="29" xfId="0" applyNumberFormat="1" applyFont="1" applyFill="1" applyBorder="1" applyAlignment="1">
      <alignment horizontal="center" vertical="center"/>
    </xf>
    <xf numFmtId="178" fontId="39" fillId="0" borderId="31" xfId="0" applyNumberFormat="1" applyFont="1" applyFill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178" fontId="39" fillId="0" borderId="34" xfId="0" applyNumberFormat="1" applyFont="1" applyFill="1" applyBorder="1" applyAlignment="1">
      <alignment horizontal="center" vertical="center"/>
    </xf>
    <xf numFmtId="177" fontId="17" fillId="0" borderId="43" xfId="0" applyNumberFormat="1" applyFont="1" applyFill="1" applyBorder="1" applyAlignment="1">
      <alignment horizontal="center" vertical="center"/>
    </xf>
    <xf numFmtId="178" fontId="39" fillId="0" borderId="45" xfId="0" applyNumberFormat="1" applyFont="1" applyFill="1" applyBorder="1" applyAlignment="1">
      <alignment horizontal="center" vertical="center"/>
    </xf>
    <xf numFmtId="177" fontId="17" fillId="0" borderId="51" xfId="0" applyNumberFormat="1" applyFont="1" applyFill="1" applyBorder="1" applyAlignment="1">
      <alignment horizontal="center" vertical="center"/>
    </xf>
    <xf numFmtId="177" fontId="17" fillId="0" borderId="53" xfId="0" applyNumberFormat="1" applyFont="1" applyFill="1" applyBorder="1" applyAlignment="1">
      <alignment horizontal="center" vertical="center"/>
    </xf>
    <xf numFmtId="177" fontId="17" fillId="0" borderId="55" xfId="0" applyNumberFormat="1" applyFont="1" applyFill="1" applyBorder="1" applyAlignment="1">
      <alignment horizontal="center" vertical="center"/>
    </xf>
    <xf numFmtId="178" fontId="39" fillId="0" borderId="67" xfId="0" applyNumberFormat="1" applyFont="1" applyFill="1" applyBorder="1" applyAlignment="1">
      <alignment horizontal="center" vertical="center"/>
    </xf>
    <xf numFmtId="176" fontId="40" fillId="2" borderId="0" xfId="0" applyNumberFormat="1" applyFont="1" applyFill="1" applyBorder="1" applyAlignment="1">
      <alignment horizontal="right" wrapText="1"/>
    </xf>
    <xf numFmtId="176" fontId="41" fillId="2" borderId="0" xfId="0" applyNumberFormat="1" applyFont="1" applyFill="1" applyBorder="1" applyAlignment="1">
      <alignment horizontal="right"/>
    </xf>
    <xf numFmtId="176" fontId="41" fillId="2" borderId="1" xfId="0" applyNumberFormat="1" applyFont="1" applyFill="1" applyBorder="1" applyAlignment="1">
      <alignment horizontal="right"/>
    </xf>
    <xf numFmtId="176" fontId="33" fillId="2" borderId="2" xfId="0" applyNumberFormat="1" applyFont="1" applyFill="1" applyBorder="1" applyAlignment="1">
      <alignment horizontal="center" vertical="center" shrinkToFit="1"/>
    </xf>
    <xf numFmtId="0" fontId="33" fillId="2" borderId="3" xfId="0" applyFont="1" applyFill="1" applyBorder="1" applyAlignment="1">
      <alignment horizontal="center" vertical="center" shrinkToFit="1"/>
    </xf>
    <xf numFmtId="49" fontId="42" fillId="2" borderId="10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9" fontId="42" fillId="2" borderId="14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49" fontId="42" fillId="2" borderId="24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49" fontId="42" fillId="2" borderId="28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49" fontId="42" fillId="2" borderId="42" xfId="0" applyNumberFormat="1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49" fontId="42" fillId="2" borderId="63" xfId="0" applyNumberFormat="1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230729</xdr:colOff>
      <xdr:row>0</xdr:row>
      <xdr:rowOff>60325</xdr:rowOff>
    </xdr:from>
    <xdr:to>
      <xdr:col>19</xdr:col>
      <xdr:colOff>762000</xdr:colOff>
      <xdr:row>1</xdr:row>
      <xdr:rowOff>546100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9146129" y="60325"/>
          <a:ext cx="7846471" cy="117157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23</xdr:row>
      <xdr:rowOff>0</xdr:rowOff>
    </xdr:from>
    <xdr:to>
      <xdr:col>49</xdr:col>
      <xdr:colOff>23484</xdr:colOff>
      <xdr:row>23</xdr:row>
      <xdr:rowOff>0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29891990" y="4762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13</xdr:row>
      <xdr:rowOff>0</xdr:rowOff>
    </xdr:from>
    <xdr:to>
      <xdr:col>49</xdr:col>
      <xdr:colOff>23484</xdr:colOff>
      <xdr:row>13</xdr:row>
      <xdr:rowOff>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9891990" y="2857500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583565</xdr:colOff>
      <xdr:row>33</xdr:row>
      <xdr:rowOff>857</xdr:rowOff>
    </xdr:from>
    <xdr:to>
      <xdr:col>49</xdr:col>
      <xdr:colOff>23484</xdr:colOff>
      <xdr:row>33</xdr:row>
      <xdr:rowOff>857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9891990" y="6668357"/>
          <a:ext cx="12571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49</xdr:row>
      <xdr:rowOff>194786</xdr:rowOff>
    </xdr:from>
    <xdr:to>
      <xdr:col>49</xdr:col>
      <xdr:colOff>78469</xdr:colOff>
      <xdr:row>49</xdr:row>
      <xdr:rowOff>194786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9937234" y="9910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49</xdr:row>
      <xdr:rowOff>194786</xdr:rowOff>
    </xdr:from>
    <xdr:to>
      <xdr:col>49</xdr:col>
      <xdr:colOff>78469</xdr:colOff>
      <xdr:row>49</xdr:row>
      <xdr:rowOff>194786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9937234" y="9910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684054</xdr:colOff>
      <xdr:row>11</xdr:row>
      <xdr:rowOff>194786</xdr:rowOff>
    </xdr:from>
    <xdr:to>
      <xdr:col>41</xdr:col>
      <xdr:colOff>45764</xdr:colOff>
      <xdr:row>11</xdr:row>
      <xdr:rowOff>194786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4506079" y="2671286"/>
          <a:ext cx="4751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634524</xdr:colOff>
      <xdr:row>19</xdr:row>
      <xdr:rowOff>204311</xdr:rowOff>
    </xdr:from>
    <xdr:to>
      <xdr:col>41</xdr:col>
      <xdr:colOff>37394</xdr:colOff>
      <xdr:row>19</xdr:row>
      <xdr:rowOff>204311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4456549" y="4204811"/>
          <a:ext cx="8867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634524</xdr:colOff>
      <xdr:row>19</xdr:row>
      <xdr:rowOff>204311</xdr:rowOff>
    </xdr:from>
    <xdr:to>
      <xdr:col>41</xdr:col>
      <xdr:colOff>37394</xdr:colOff>
      <xdr:row>19</xdr:row>
      <xdr:rowOff>204311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4456549" y="4204811"/>
          <a:ext cx="8867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634524</xdr:colOff>
      <xdr:row>19</xdr:row>
      <xdr:rowOff>204311</xdr:rowOff>
    </xdr:from>
    <xdr:to>
      <xdr:col>41</xdr:col>
      <xdr:colOff>37394</xdr:colOff>
      <xdr:row>19</xdr:row>
      <xdr:rowOff>204311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4456549" y="4204811"/>
          <a:ext cx="8867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40</xdr:col>
      <xdr:colOff>634524</xdr:colOff>
      <xdr:row>19</xdr:row>
      <xdr:rowOff>204311</xdr:rowOff>
    </xdr:from>
    <xdr:to>
      <xdr:col>41</xdr:col>
      <xdr:colOff>37394</xdr:colOff>
      <xdr:row>19</xdr:row>
      <xdr:rowOff>204311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24456549" y="4204811"/>
          <a:ext cx="8867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678339</xdr:colOff>
      <xdr:row>11</xdr:row>
      <xdr:rowOff>194786</xdr:rowOff>
    </xdr:from>
    <xdr:to>
      <xdr:col>43</xdr:col>
      <xdr:colOff>45631</xdr:colOff>
      <xdr:row>11</xdr:row>
      <xdr:rowOff>194786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25186164" y="2671286"/>
          <a:ext cx="73889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634524</xdr:colOff>
      <xdr:row>19</xdr:row>
      <xdr:rowOff>204311</xdr:rowOff>
    </xdr:from>
    <xdr:to>
      <xdr:col>43</xdr:col>
      <xdr:colOff>39021</xdr:colOff>
      <xdr:row>19</xdr:row>
      <xdr:rowOff>204311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25142349" y="4204811"/>
          <a:ext cx="77609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634524</xdr:colOff>
      <xdr:row>19</xdr:row>
      <xdr:rowOff>204311</xdr:rowOff>
    </xdr:from>
    <xdr:to>
      <xdr:col>43</xdr:col>
      <xdr:colOff>39021</xdr:colOff>
      <xdr:row>19</xdr:row>
      <xdr:rowOff>204311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25142349" y="4204811"/>
          <a:ext cx="77609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634524</xdr:colOff>
      <xdr:row>19</xdr:row>
      <xdr:rowOff>204311</xdr:rowOff>
    </xdr:from>
    <xdr:to>
      <xdr:col>43</xdr:col>
      <xdr:colOff>39021</xdr:colOff>
      <xdr:row>19</xdr:row>
      <xdr:rowOff>204311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25142349" y="4204811"/>
          <a:ext cx="77609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634524</xdr:colOff>
      <xdr:row>19</xdr:row>
      <xdr:rowOff>204311</xdr:rowOff>
    </xdr:from>
    <xdr:to>
      <xdr:col>43</xdr:col>
      <xdr:colOff>39021</xdr:colOff>
      <xdr:row>19</xdr:row>
      <xdr:rowOff>204311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25142349" y="4204811"/>
          <a:ext cx="77609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29</xdr:row>
      <xdr:rowOff>0</xdr:rowOff>
    </xdr:from>
    <xdr:to>
      <xdr:col>43</xdr:col>
      <xdr:colOff>5070</xdr:colOff>
      <xdr:row>29</xdr:row>
      <xdr:rowOff>0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25106630" y="5905500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43</xdr:col>
      <xdr:colOff>634524</xdr:colOff>
      <xdr:row>29</xdr:row>
      <xdr:rowOff>194786</xdr:rowOff>
    </xdr:from>
    <xdr:to>
      <xdr:col>44</xdr:col>
      <xdr:colOff>44944</xdr:colOff>
      <xdr:row>29</xdr:row>
      <xdr:rowOff>194786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26513949" y="6100286"/>
          <a:ext cx="9622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43</xdr:col>
      <xdr:colOff>634524</xdr:colOff>
      <xdr:row>29</xdr:row>
      <xdr:rowOff>194786</xdr:rowOff>
    </xdr:from>
    <xdr:to>
      <xdr:col>44</xdr:col>
      <xdr:colOff>44944</xdr:colOff>
      <xdr:row>29</xdr:row>
      <xdr:rowOff>194786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26513949" y="6100286"/>
          <a:ext cx="9622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35</xdr:col>
      <xdr:colOff>651669</xdr:colOff>
      <xdr:row>19</xdr:row>
      <xdr:rowOff>204311</xdr:rowOff>
    </xdr:from>
    <xdr:to>
      <xdr:col>36</xdr:col>
      <xdr:colOff>33191</xdr:colOff>
      <xdr:row>19</xdr:row>
      <xdr:rowOff>204311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21044694" y="4204811"/>
          <a:ext cx="6732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35</xdr:col>
      <xdr:colOff>651669</xdr:colOff>
      <xdr:row>19</xdr:row>
      <xdr:rowOff>204311</xdr:rowOff>
    </xdr:from>
    <xdr:to>
      <xdr:col>36</xdr:col>
      <xdr:colOff>33191</xdr:colOff>
      <xdr:row>19</xdr:row>
      <xdr:rowOff>204311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21044694" y="4204811"/>
          <a:ext cx="6732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35</xdr:col>
      <xdr:colOff>651669</xdr:colOff>
      <xdr:row>19</xdr:row>
      <xdr:rowOff>204311</xdr:rowOff>
    </xdr:from>
    <xdr:to>
      <xdr:col>36</xdr:col>
      <xdr:colOff>33191</xdr:colOff>
      <xdr:row>19</xdr:row>
      <xdr:rowOff>204311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21044694" y="4204811"/>
          <a:ext cx="6732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35</xdr:col>
      <xdr:colOff>651669</xdr:colOff>
      <xdr:row>19</xdr:row>
      <xdr:rowOff>204311</xdr:rowOff>
    </xdr:from>
    <xdr:to>
      <xdr:col>36</xdr:col>
      <xdr:colOff>33191</xdr:colOff>
      <xdr:row>19</xdr:row>
      <xdr:rowOff>204311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21044694" y="4204811"/>
          <a:ext cx="6732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35</xdr:col>
      <xdr:colOff>651669</xdr:colOff>
      <xdr:row>19</xdr:row>
      <xdr:rowOff>204311</xdr:rowOff>
    </xdr:from>
    <xdr:to>
      <xdr:col>36</xdr:col>
      <xdr:colOff>33191</xdr:colOff>
      <xdr:row>19</xdr:row>
      <xdr:rowOff>204311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21044694" y="4204811"/>
          <a:ext cx="6732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35</xdr:col>
      <xdr:colOff>651669</xdr:colOff>
      <xdr:row>19</xdr:row>
      <xdr:rowOff>204311</xdr:rowOff>
    </xdr:from>
    <xdr:to>
      <xdr:col>36</xdr:col>
      <xdr:colOff>33191</xdr:colOff>
      <xdr:row>19</xdr:row>
      <xdr:rowOff>204311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21044694" y="4204811"/>
          <a:ext cx="6732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37</xdr:row>
      <xdr:rowOff>194786</xdr:rowOff>
    </xdr:from>
    <xdr:to>
      <xdr:col>49</xdr:col>
      <xdr:colOff>78469</xdr:colOff>
      <xdr:row>37</xdr:row>
      <xdr:rowOff>194786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29937234" y="7624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37</xdr:row>
      <xdr:rowOff>194786</xdr:rowOff>
    </xdr:from>
    <xdr:to>
      <xdr:col>49</xdr:col>
      <xdr:colOff>78469</xdr:colOff>
      <xdr:row>37</xdr:row>
      <xdr:rowOff>194786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29937234" y="7624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38</xdr:row>
      <xdr:rowOff>98534</xdr:rowOff>
    </xdr:from>
    <xdr:to>
      <xdr:col>43</xdr:col>
      <xdr:colOff>5070</xdr:colOff>
      <xdr:row>38</xdr:row>
      <xdr:rowOff>98534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25106630" y="7813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47</xdr:row>
      <xdr:rowOff>194786</xdr:rowOff>
    </xdr:from>
    <xdr:to>
      <xdr:col>49</xdr:col>
      <xdr:colOff>78469</xdr:colOff>
      <xdr:row>47</xdr:row>
      <xdr:rowOff>194786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29937234" y="9529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47</xdr:row>
      <xdr:rowOff>194786</xdr:rowOff>
    </xdr:from>
    <xdr:to>
      <xdr:col>49</xdr:col>
      <xdr:colOff>78469</xdr:colOff>
      <xdr:row>47</xdr:row>
      <xdr:rowOff>194786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29937234" y="9529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41</xdr:row>
      <xdr:rowOff>194786</xdr:rowOff>
    </xdr:from>
    <xdr:to>
      <xdr:col>49</xdr:col>
      <xdr:colOff>78469</xdr:colOff>
      <xdr:row>41</xdr:row>
      <xdr:rowOff>194786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29937234" y="8386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41</xdr:row>
      <xdr:rowOff>194786</xdr:rowOff>
    </xdr:from>
    <xdr:to>
      <xdr:col>49</xdr:col>
      <xdr:colOff>78469</xdr:colOff>
      <xdr:row>41</xdr:row>
      <xdr:rowOff>194786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29937234" y="8386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42</xdr:row>
      <xdr:rowOff>98534</xdr:rowOff>
    </xdr:from>
    <xdr:to>
      <xdr:col>43</xdr:col>
      <xdr:colOff>5070</xdr:colOff>
      <xdr:row>42</xdr:row>
      <xdr:rowOff>98534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25106630" y="8575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43</xdr:row>
      <xdr:rowOff>194786</xdr:rowOff>
    </xdr:from>
    <xdr:to>
      <xdr:col>49</xdr:col>
      <xdr:colOff>78469</xdr:colOff>
      <xdr:row>43</xdr:row>
      <xdr:rowOff>194786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29937234" y="8767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43</xdr:row>
      <xdr:rowOff>194786</xdr:rowOff>
    </xdr:from>
    <xdr:to>
      <xdr:col>49</xdr:col>
      <xdr:colOff>78469</xdr:colOff>
      <xdr:row>43</xdr:row>
      <xdr:rowOff>194786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29937234" y="8767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598805</xdr:colOff>
      <xdr:row>44</xdr:row>
      <xdr:rowOff>98534</xdr:rowOff>
    </xdr:from>
    <xdr:to>
      <xdr:col>43</xdr:col>
      <xdr:colOff>5070</xdr:colOff>
      <xdr:row>44</xdr:row>
      <xdr:rowOff>98534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25106630" y="8956784"/>
          <a:ext cx="7778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39</xdr:row>
      <xdr:rowOff>194786</xdr:rowOff>
    </xdr:from>
    <xdr:to>
      <xdr:col>49</xdr:col>
      <xdr:colOff>78469</xdr:colOff>
      <xdr:row>39</xdr:row>
      <xdr:rowOff>194786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29937234" y="8005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48</xdr:col>
      <xdr:colOff>628809</xdr:colOff>
      <xdr:row>39</xdr:row>
      <xdr:rowOff>194786</xdr:rowOff>
    </xdr:from>
    <xdr:to>
      <xdr:col>49</xdr:col>
      <xdr:colOff>78469</xdr:colOff>
      <xdr:row>39</xdr:row>
      <xdr:rowOff>194786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29937234" y="8005286"/>
          <a:ext cx="13546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63"/>
  <sheetViews>
    <sheetView tabSelected="1" view="pageBreakPreview" topLeftCell="M1" zoomScale="75" zoomScaleNormal="100" zoomScaleSheetLayoutView="75" workbookViewId="0">
      <selection activeCell="O1" sqref="O1:AC2"/>
    </sheetView>
  </sheetViews>
  <sheetFormatPr defaultRowHeight="16.5"/>
  <cols>
    <col min="1" max="1" width="9" style="3"/>
    <col min="2" max="13" width="9" style="5"/>
    <col min="14" max="14" width="3.625" style="3" bestFit="1" customWidth="1"/>
    <col min="15" max="15" width="7.5" style="22" bestFit="1" customWidth="1"/>
    <col min="16" max="16" width="7.25" style="3" bestFit="1" customWidth="1"/>
    <col min="17" max="17" width="24.125" style="23" customWidth="1"/>
    <col min="18" max="19" width="26.625" style="6" bestFit="1" customWidth="1"/>
    <col min="20" max="20" width="30.5" style="6" bestFit="1" customWidth="1"/>
    <col min="21" max="21" width="6.25" style="24" customWidth="1"/>
    <col min="22" max="22" width="30.5" style="6" bestFit="1" customWidth="1"/>
    <col min="23" max="23" width="6" style="6" bestFit="1" customWidth="1"/>
    <col min="24" max="27" width="5" style="3" customWidth="1"/>
    <col min="28" max="28" width="5" style="21" customWidth="1"/>
    <col min="29" max="29" width="6" style="3" customWidth="1"/>
    <col min="30" max="30" width="9" style="5"/>
    <col min="31" max="78" width="9" style="6"/>
    <col min="79" max="16384" width="9" style="3"/>
  </cols>
  <sheetData>
    <row r="1" spans="1:80" ht="54" customHeight="1">
      <c r="A1" s="1"/>
      <c r="B1" s="2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O1" s="157" t="s">
        <v>261</v>
      </c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</row>
    <row r="2" spans="1:80" ht="54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8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</row>
    <row r="3" spans="1:80" ht="57">
      <c r="A3" s="7"/>
      <c r="B3" s="7"/>
      <c r="C3" s="7"/>
      <c r="D3" s="7"/>
      <c r="E3" s="7"/>
      <c r="F3" s="7"/>
      <c r="G3" s="7"/>
      <c r="H3" s="7"/>
      <c r="I3" s="7"/>
      <c r="J3" s="7"/>
      <c r="K3" s="9"/>
      <c r="L3" s="9"/>
      <c r="M3" s="7"/>
      <c r="N3" s="10"/>
      <c r="O3" s="160" t="s">
        <v>0</v>
      </c>
      <c r="P3" s="161" t="s">
        <v>1</v>
      </c>
      <c r="Q3" s="174" t="s">
        <v>2</v>
      </c>
      <c r="R3" s="175" t="s">
        <v>3</v>
      </c>
      <c r="S3" s="176" t="s">
        <v>4</v>
      </c>
      <c r="T3" s="177"/>
      <c r="U3" s="178"/>
      <c r="V3" s="176" t="s">
        <v>5</v>
      </c>
      <c r="W3" s="178"/>
      <c r="X3" s="140" t="s">
        <v>6</v>
      </c>
      <c r="Y3" s="140" t="s">
        <v>7</v>
      </c>
      <c r="Z3" s="140" t="s">
        <v>8</v>
      </c>
      <c r="AA3" s="140" t="s">
        <v>9</v>
      </c>
      <c r="AB3" s="141" t="s">
        <v>10</v>
      </c>
      <c r="AC3" s="142" t="s">
        <v>11</v>
      </c>
      <c r="AD3" s="27"/>
      <c r="AE3" s="27"/>
      <c r="AF3" s="11"/>
      <c r="AG3" s="11"/>
      <c r="AH3" s="11"/>
      <c r="AI3" s="11"/>
      <c r="AJ3" s="11"/>
      <c r="AK3" s="11"/>
      <c r="AL3" s="11"/>
      <c r="AM3" s="11"/>
      <c r="AN3" s="4"/>
      <c r="AO3" s="4"/>
      <c r="AP3" s="4"/>
      <c r="AQ3" s="4"/>
      <c r="AR3" s="4"/>
      <c r="AS3" s="11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12"/>
      <c r="CB3" s="12"/>
    </row>
    <row r="4" spans="1:80" s="61" customFormat="1" ht="27">
      <c r="A4" s="52"/>
      <c r="B4" s="53"/>
      <c r="C4" s="53"/>
      <c r="D4" s="54"/>
      <c r="E4" s="55"/>
      <c r="F4" s="55"/>
      <c r="G4" s="55"/>
      <c r="H4" s="55"/>
      <c r="I4" s="55"/>
      <c r="J4" s="55"/>
      <c r="K4" s="55"/>
      <c r="L4" s="55"/>
      <c r="M4" s="28"/>
      <c r="N4" s="29" t="s">
        <v>12</v>
      </c>
      <c r="O4" s="162" t="s">
        <v>13</v>
      </c>
      <c r="P4" s="163" t="s">
        <v>14</v>
      </c>
      <c r="Q4" s="77" t="s">
        <v>15</v>
      </c>
      <c r="R4" s="56" t="s">
        <v>16</v>
      </c>
      <c r="S4" s="56" t="s">
        <v>17</v>
      </c>
      <c r="T4" s="56" t="s">
        <v>18</v>
      </c>
      <c r="U4" s="35" t="s">
        <v>19</v>
      </c>
      <c r="V4" s="57" t="s">
        <v>20</v>
      </c>
      <c r="W4" s="135"/>
      <c r="X4" s="143">
        <v>6.5</v>
      </c>
      <c r="Y4" s="143">
        <v>2.6</v>
      </c>
      <c r="Z4" s="143">
        <v>2.2999999999999998</v>
      </c>
      <c r="AA4" s="143">
        <v>2.8</v>
      </c>
      <c r="AB4" s="143"/>
      <c r="AC4" s="144">
        <f>X4*70+Y4*75+Z4*25+AA4*45</f>
        <v>833.5</v>
      </c>
      <c r="AD4" s="58"/>
      <c r="AE4" s="55"/>
      <c r="AF4" s="54"/>
      <c r="AG4" s="55"/>
      <c r="AH4" s="59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9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4"/>
      <c r="BU4" s="55"/>
      <c r="BV4" s="60"/>
      <c r="BW4" s="60"/>
      <c r="BX4" s="55"/>
      <c r="BY4" s="60"/>
      <c r="BZ4" s="55"/>
      <c r="CA4" s="55"/>
      <c r="CB4" s="55"/>
    </row>
    <row r="5" spans="1:80" ht="17.25" thickBot="1">
      <c r="A5" s="83"/>
      <c r="B5" s="84"/>
      <c r="C5" s="85"/>
      <c r="D5" s="86"/>
      <c r="E5" s="84"/>
      <c r="F5" s="84"/>
      <c r="G5" s="84"/>
      <c r="H5" s="84"/>
      <c r="I5" s="84"/>
      <c r="J5" s="84"/>
      <c r="K5" s="84"/>
      <c r="L5" s="84"/>
      <c r="M5" s="28"/>
      <c r="N5" s="29"/>
      <c r="O5" s="164"/>
      <c r="P5" s="165"/>
      <c r="Q5" s="78"/>
      <c r="R5" s="81" t="s">
        <v>21</v>
      </c>
      <c r="S5" s="82" t="s">
        <v>22</v>
      </c>
      <c r="T5" s="81" t="s">
        <v>23</v>
      </c>
      <c r="U5" s="36"/>
      <c r="V5" s="82" t="s">
        <v>24</v>
      </c>
      <c r="W5" s="81"/>
      <c r="X5" s="145"/>
      <c r="Y5" s="145"/>
      <c r="Z5" s="145"/>
      <c r="AA5" s="145"/>
      <c r="AB5" s="145"/>
      <c r="AC5" s="146"/>
      <c r="AD5" s="87"/>
      <c r="AE5" s="84"/>
      <c r="AF5" s="86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6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6"/>
      <c r="BU5" s="84"/>
      <c r="BV5" s="5"/>
      <c r="BW5" s="5"/>
      <c r="BX5" s="84"/>
      <c r="BY5" s="5"/>
      <c r="BZ5" s="84"/>
      <c r="CA5" s="84"/>
      <c r="CB5" s="84"/>
    </row>
    <row r="6" spans="1:80" s="61" customFormat="1" ht="27.75" thickTop="1">
      <c r="A6" s="52"/>
      <c r="B6" s="53"/>
      <c r="C6" s="53"/>
      <c r="D6" s="54"/>
      <c r="E6" s="55"/>
      <c r="F6" s="55"/>
      <c r="G6" s="55"/>
      <c r="H6" s="55"/>
      <c r="I6" s="55"/>
      <c r="J6" s="55"/>
      <c r="K6" s="55"/>
      <c r="L6" s="55"/>
      <c r="M6" s="28"/>
      <c r="N6" s="29" t="s">
        <v>25</v>
      </c>
      <c r="O6" s="162" t="s">
        <v>26</v>
      </c>
      <c r="P6" s="163" t="s">
        <v>27</v>
      </c>
      <c r="Q6" s="62" t="s">
        <v>28</v>
      </c>
      <c r="R6" s="56" t="s">
        <v>29</v>
      </c>
      <c r="S6" s="56" t="s">
        <v>30</v>
      </c>
      <c r="T6" s="56" t="s">
        <v>31</v>
      </c>
      <c r="U6" s="37" t="s">
        <v>32</v>
      </c>
      <c r="V6" s="56" t="s">
        <v>33</v>
      </c>
      <c r="W6" s="136" t="s">
        <v>34</v>
      </c>
      <c r="X6" s="143">
        <v>6.5</v>
      </c>
      <c r="Y6" s="143">
        <v>2.5</v>
      </c>
      <c r="Z6" s="143">
        <v>2.2999999999999998</v>
      </c>
      <c r="AA6" s="143">
        <v>3</v>
      </c>
      <c r="AB6" s="143">
        <v>1</v>
      </c>
      <c r="AC6" s="144">
        <f>X6*70+Y6*75+Z6*25+AA6*45</f>
        <v>835</v>
      </c>
      <c r="AD6" s="58"/>
      <c r="AE6" s="55"/>
      <c r="AF6" s="54"/>
      <c r="AG6" s="55"/>
      <c r="AH6" s="59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9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4"/>
      <c r="BU6" s="55"/>
      <c r="BV6" s="60"/>
      <c r="BW6" s="60"/>
      <c r="BX6" s="55"/>
      <c r="BY6" s="60"/>
      <c r="BZ6" s="55"/>
      <c r="CA6" s="55"/>
      <c r="CB6" s="55"/>
    </row>
    <row r="7" spans="1:80" ht="17.25" thickBot="1">
      <c r="A7" s="83"/>
      <c r="B7" s="84"/>
      <c r="C7" s="85"/>
      <c r="D7" s="86"/>
      <c r="E7" s="84"/>
      <c r="F7" s="84"/>
      <c r="G7" s="84"/>
      <c r="H7" s="84"/>
      <c r="I7" s="84"/>
      <c r="J7" s="84"/>
      <c r="K7" s="84"/>
      <c r="L7" s="84"/>
      <c r="M7" s="28"/>
      <c r="N7" s="29"/>
      <c r="O7" s="164"/>
      <c r="P7" s="165"/>
      <c r="Q7" s="82" t="s">
        <v>35</v>
      </c>
      <c r="R7" s="82" t="s">
        <v>36</v>
      </c>
      <c r="S7" s="81" t="s">
        <v>37</v>
      </c>
      <c r="T7" s="88" t="s">
        <v>38</v>
      </c>
      <c r="U7" s="38"/>
      <c r="V7" s="89" t="s">
        <v>39</v>
      </c>
      <c r="W7" s="137"/>
      <c r="X7" s="145"/>
      <c r="Y7" s="145"/>
      <c r="Z7" s="145"/>
      <c r="AA7" s="145"/>
      <c r="AB7" s="145"/>
      <c r="AC7" s="146"/>
      <c r="AD7" s="87"/>
      <c r="AE7" s="84"/>
      <c r="AF7" s="86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6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6"/>
      <c r="BU7" s="84"/>
      <c r="BV7" s="5"/>
      <c r="BW7" s="5"/>
      <c r="BX7" s="84"/>
      <c r="BY7" s="5"/>
      <c r="BZ7" s="84"/>
      <c r="CA7" s="84"/>
      <c r="CB7" s="84"/>
    </row>
    <row r="8" spans="1:80" s="61" customFormat="1" ht="27.75" thickTop="1">
      <c r="A8" s="63"/>
      <c r="B8" s="53"/>
      <c r="C8" s="30"/>
      <c r="D8" s="55"/>
      <c r="E8" s="53"/>
      <c r="F8" s="55"/>
      <c r="G8" s="55"/>
      <c r="H8" s="55"/>
      <c r="I8" s="55"/>
      <c r="J8" s="53"/>
      <c r="K8" s="55"/>
      <c r="L8" s="64"/>
      <c r="M8" s="31"/>
      <c r="N8" s="29" t="s">
        <v>25</v>
      </c>
      <c r="O8" s="162" t="s">
        <v>40</v>
      </c>
      <c r="P8" s="163" t="s">
        <v>41</v>
      </c>
      <c r="Q8" s="77" t="s">
        <v>42</v>
      </c>
      <c r="R8" s="56" t="s">
        <v>43</v>
      </c>
      <c r="S8" s="56" t="s">
        <v>44</v>
      </c>
      <c r="T8" s="65" t="s">
        <v>45</v>
      </c>
      <c r="U8" s="35" t="s">
        <v>19</v>
      </c>
      <c r="V8" s="66" t="s">
        <v>255</v>
      </c>
      <c r="W8" s="138"/>
      <c r="X8" s="143">
        <v>6.6</v>
      </c>
      <c r="Y8" s="143">
        <v>2.7</v>
      </c>
      <c r="Z8" s="143">
        <v>2</v>
      </c>
      <c r="AA8" s="143">
        <v>2.8</v>
      </c>
      <c r="AB8" s="143"/>
      <c r="AC8" s="144">
        <f>X8*70+Y8*75+Z8*25+AA8*45</f>
        <v>840.5</v>
      </c>
      <c r="AD8" s="55"/>
      <c r="AE8" s="54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9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60"/>
      <c r="BL8" s="60"/>
      <c r="BM8" s="60"/>
      <c r="BN8" s="55"/>
      <c r="BO8" s="55"/>
      <c r="BP8" s="55"/>
      <c r="BQ8" s="55"/>
      <c r="BR8" s="60"/>
      <c r="BS8" s="60"/>
      <c r="BT8" s="55"/>
      <c r="BU8" s="60"/>
      <c r="BV8" s="60"/>
      <c r="BW8" s="60"/>
      <c r="BX8" s="55"/>
      <c r="BY8" s="60"/>
      <c r="BZ8" s="55"/>
      <c r="CA8" s="53"/>
      <c r="CB8" s="63"/>
    </row>
    <row r="9" spans="1:80" ht="17.25" thickBot="1">
      <c r="A9" s="12"/>
      <c r="B9" s="84"/>
      <c r="C9" s="30"/>
      <c r="D9" s="84"/>
      <c r="E9" s="84"/>
      <c r="F9" s="84"/>
      <c r="G9" s="84"/>
      <c r="H9" s="84"/>
      <c r="I9" s="84"/>
      <c r="J9" s="84"/>
      <c r="K9" s="84"/>
      <c r="L9" s="90"/>
      <c r="M9" s="31"/>
      <c r="N9" s="29"/>
      <c r="O9" s="166"/>
      <c r="P9" s="167"/>
      <c r="Q9" s="78"/>
      <c r="R9" s="81" t="s">
        <v>46</v>
      </c>
      <c r="S9" s="81" t="s">
        <v>47</v>
      </c>
      <c r="T9" s="81" t="s">
        <v>48</v>
      </c>
      <c r="U9" s="36"/>
      <c r="V9" s="89" t="s">
        <v>49</v>
      </c>
      <c r="W9" s="91"/>
      <c r="X9" s="145"/>
      <c r="Y9" s="145"/>
      <c r="Z9" s="145"/>
      <c r="AA9" s="145"/>
      <c r="AB9" s="145"/>
      <c r="AC9" s="146"/>
      <c r="AD9" s="84"/>
      <c r="AE9" s="86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5"/>
      <c r="BL9" s="5"/>
      <c r="BM9" s="5"/>
      <c r="BN9" s="84"/>
      <c r="BO9" s="84"/>
      <c r="BP9" s="84"/>
      <c r="BQ9" s="84"/>
      <c r="BR9" s="5"/>
      <c r="BS9" s="5"/>
      <c r="BT9" s="84"/>
      <c r="BU9" s="5"/>
      <c r="BV9" s="5"/>
      <c r="BW9" s="5"/>
      <c r="BX9" s="84"/>
      <c r="BY9" s="5"/>
      <c r="BZ9" s="84"/>
      <c r="CA9" s="85"/>
      <c r="CB9" s="84"/>
    </row>
    <row r="10" spans="1:80" s="61" customFormat="1" ht="27.75" thickTop="1">
      <c r="A10" s="53"/>
      <c r="B10" s="52"/>
      <c r="C10" s="52"/>
      <c r="D10" s="52"/>
      <c r="E10" s="55"/>
      <c r="F10" s="55"/>
      <c r="G10" s="55"/>
      <c r="H10" s="52"/>
      <c r="I10" s="55"/>
      <c r="J10" s="52"/>
      <c r="K10" s="55"/>
      <c r="L10" s="55"/>
      <c r="M10" s="33"/>
      <c r="N10" s="29" t="s">
        <v>25</v>
      </c>
      <c r="O10" s="162" t="s">
        <v>50</v>
      </c>
      <c r="P10" s="163" t="s">
        <v>51</v>
      </c>
      <c r="Q10" s="77" t="s">
        <v>52</v>
      </c>
      <c r="R10" s="56" t="s">
        <v>53</v>
      </c>
      <c r="S10" s="56" t="s">
        <v>54</v>
      </c>
      <c r="T10" s="56" t="s">
        <v>55</v>
      </c>
      <c r="U10" s="39" t="s">
        <v>19</v>
      </c>
      <c r="V10" s="68" t="s">
        <v>56</v>
      </c>
      <c r="W10" s="136" t="s">
        <v>34</v>
      </c>
      <c r="X10" s="143">
        <v>6.5</v>
      </c>
      <c r="Y10" s="143">
        <v>2.6</v>
      </c>
      <c r="Z10" s="143">
        <v>2</v>
      </c>
      <c r="AA10" s="143">
        <v>3</v>
      </c>
      <c r="AB10" s="143">
        <v>1</v>
      </c>
      <c r="AC10" s="144">
        <f>X10*70+Y10*75+Z10*25+AA10*45</f>
        <v>835</v>
      </c>
      <c r="AD10" s="69"/>
      <c r="AE10" s="58"/>
      <c r="AF10" s="55"/>
      <c r="AG10" s="69"/>
      <c r="AH10" s="69"/>
      <c r="AI10" s="69"/>
      <c r="AJ10" s="69"/>
      <c r="AK10" s="55"/>
      <c r="AL10" s="58"/>
      <c r="AM10" s="55"/>
      <c r="AN10" s="58"/>
      <c r="AO10" s="58"/>
      <c r="AP10" s="55"/>
      <c r="AQ10" s="55"/>
      <c r="AR10" s="55"/>
      <c r="AS10" s="55"/>
      <c r="AT10" s="58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2"/>
      <c r="BO10" s="52"/>
      <c r="BP10" s="52"/>
      <c r="BQ10" s="55"/>
      <c r="BR10" s="60"/>
      <c r="BS10" s="60"/>
      <c r="BT10" s="55"/>
      <c r="BU10" s="60"/>
      <c r="BV10" s="55"/>
      <c r="BW10" s="60"/>
      <c r="BX10" s="55"/>
      <c r="BY10" s="60"/>
      <c r="BZ10" s="55"/>
      <c r="CA10" s="52"/>
      <c r="CB10" s="55"/>
    </row>
    <row r="11" spans="1:80" ht="17.25" thickBot="1">
      <c r="A11" s="85"/>
      <c r="B11" s="84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33"/>
      <c r="N11" s="29"/>
      <c r="O11" s="168"/>
      <c r="P11" s="169"/>
      <c r="Q11" s="79"/>
      <c r="R11" s="92" t="s">
        <v>57</v>
      </c>
      <c r="S11" s="92" t="s">
        <v>58</v>
      </c>
      <c r="T11" s="92" t="s">
        <v>59</v>
      </c>
      <c r="U11" s="40"/>
      <c r="V11" s="92" t="s">
        <v>60</v>
      </c>
      <c r="W11" s="137"/>
      <c r="X11" s="147"/>
      <c r="Y11" s="147"/>
      <c r="Z11" s="147"/>
      <c r="AA11" s="147"/>
      <c r="AB11" s="147"/>
      <c r="AC11" s="148"/>
      <c r="AD11" s="86"/>
      <c r="AE11" s="84"/>
      <c r="AF11" s="84"/>
      <c r="AG11" s="86"/>
      <c r="AH11" s="86"/>
      <c r="AI11" s="86"/>
      <c r="AJ11" s="86"/>
      <c r="AK11" s="84"/>
      <c r="AL11" s="86"/>
      <c r="AM11" s="84"/>
      <c r="AN11" s="87"/>
      <c r="AO11" s="86"/>
      <c r="AP11" s="84"/>
      <c r="AQ11" s="84"/>
      <c r="AR11" s="84"/>
      <c r="AS11" s="84"/>
      <c r="AT11" s="84"/>
      <c r="AU11" s="84"/>
      <c r="AV11" s="84"/>
      <c r="AW11" s="84"/>
      <c r="AX11" s="86"/>
      <c r="AY11" s="86"/>
      <c r="AZ11" s="84"/>
      <c r="BA11" s="84"/>
      <c r="BB11" s="84"/>
      <c r="BC11" s="84"/>
      <c r="BD11" s="84"/>
      <c r="BE11" s="84"/>
      <c r="BF11" s="84"/>
      <c r="BG11" s="86"/>
      <c r="BH11" s="86"/>
      <c r="BI11" s="86"/>
      <c r="BJ11" s="84"/>
      <c r="BK11" s="84"/>
      <c r="BL11" s="84"/>
      <c r="BM11" s="87"/>
      <c r="BN11" s="83"/>
      <c r="BO11" s="83"/>
      <c r="BP11" s="83"/>
      <c r="BQ11" s="84"/>
      <c r="BR11" s="5"/>
      <c r="BS11" s="5"/>
      <c r="BT11" s="84"/>
      <c r="BU11" s="5"/>
      <c r="BV11" s="84"/>
      <c r="BW11" s="5"/>
      <c r="BX11" s="84"/>
      <c r="BY11" s="5"/>
      <c r="BZ11" s="84"/>
      <c r="CA11" s="83"/>
      <c r="CB11" s="84"/>
    </row>
    <row r="12" spans="1:80" s="61" customFormat="1" ht="27.75" thickTop="1">
      <c r="A12" s="53"/>
      <c r="B12" s="55"/>
      <c r="C12" s="55"/>
      <c r="D12" s="55"/>
      <c r="E12" s="55"/>
      <c r="F12" s="55"/>
      <c r="G12" s="55"/>
      <c r="H12" s="55"/>
      <c r="I12" s="55"/>
      <c r="J12" s="52"/>
      <c r="K12" s="55"/>
      <c r="L12" s="55"/>
      <c r="M12" s="31"/>
      <c r="N12" s="29" t="s">
        <v>25</v>
      </c>
      <c r="O12" s="166" t="s">
        <v>61</v>
      </c>
      <c r="P12" s="167" t="s">
        <v>62</v>
      </c>
      <c r="Q12" s="78" t="s">
        <v>63</v>
      </c>
      <c r="R12" s="70" t="s">
        <v>64</v>
      </c>
      <c r="S12" s="71" t="s">
        <v>65</v>
      </c>
      <c r="T12" s="67" t="s">
        <v>66</v>
      </c>
      <c r="U12" s="41" t="s">
        <v>67</v>
      </c>
      <c r="V12" s="67" t="s">
        <v>68</v>
      </c>
      <c r="W12" s="138"/>
      <c r="X12" s="145">
        <v>6.7</v>
      </c>
      <c r="Y12" s="145">
        <v>2.7</v>
      </c>
      <c r="Z12" s="145">
        <v>2</v>
      </c>
      <c r="AA12" s="145">
        <v>2.8</v>
      </c>
      <c r="AB12" s="145"/>
      <c r="AC12" s="146">
        <f>X12*70+Y12*75+Z12*25+AA12*45</f>
        <v>847.5</v>
      </c>
      <c r="AD12" s="58"/>
      <c r="AE12" s="54"/>
      <c r="AF12" s="54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8"/>
      <c r="BA12" s="58"/>
      <c r="BB12" s="58"/>
      <c r="BC12" s="55"/>
      <c r="BD12" s="58"/>
      <c r="BE12" s="58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60"/>
      <c r="BW12" s="55"/>
      <c r="BX12" s="55"/>
      <c r="BY12" s="60"/>
      <c r="BZ12" s="55"/>
      <c r="CA12" s="55"/>
      <c r="CB12" s="55"/>
    </row>
    <row r="13" spans="1:80">
      <c r="A13" s="85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31"/>
      <c r="N13" s="29"/>
      <c r="O13" s="164"/>
      <c r="P13" s="165"/>
      <c r="Q13" s="80"/>
      <c r="R13" s="93" t="s">
        <v>69</v>
      </c>
      <c r="S13" s="81" t="s">
        <v>70</v>
      </c>
      <c r="T13" s="91" t="s">
        <v>71</v>
      </c>
      <c r="U13" s="42"/>
      <c r="V13" s="89" t="s">
        <v>72</v>
      </c>
      <c r="W13" s="82"/>
      <c r="X13" s="149"/>
      <c r="Y13" s="149"/>
      <c r="Z13" s="149"/>
      <c r="AA13" s="149"/>
      <c r="AB13" s="149"/>
      <c r="AC13" s="150"/>
      <c r="AD13" s="87"/>
      <c r="AE13" s="86"/>
      <c r="AF13" s="86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6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5"/>
      <c r="BW13" s="84"/>
      <c r="BX13" s="84"/>
      <c r="BY13" s="5"/>
      <c r="BZ13" s="84"/>
      <c r="CA13" s="84"/>
      <c r="CB13" s="84"/>
    </row>
    <row r="14" spans="1:80" s="61" customFormat="1" ht="27">
      <c r="A14" s="52"/>
      <c r="B14" s="53"/>
      <c r="C14" s="53"/>
      <c r="D14" s="54"/>
      <c r="E14" s="55"/>
      <c r="F14" s="55"/>
      <c r="G14" s="55"/>
      <c r="H14" s="55"/>
      <c r="I14" s="55"/>
      <c r="J14" s="55"/>
      <c r="K14" s="55"/>
      <c r="L14" s="55"/>
      <c r="M14" s="28"/>
      <c r="N14" s="29" t="s">
        <v>25</v>
      </c>
      <c r="O14" s="162" t="s">
        <v>73</v>
      </c>
      <c r="P14" s="163" t="s">
        <v>74</v>
      </c>
      <c r="Q14" s="77" t="s">
        <v>75</v>
      </c>
      <c r="R14" s="56" t="s">
        <v>76</v>
      </c>
      <c r="S14" s="56" t="s">
        <v>77</v>
      </c>
      <c r="T14" s="67" t="s">
        <v>78</v>
      </c>
      <c r="U14" s="43" t="s">
        <v>79</v>
      </c>
      <c r="V14" s="66" t="s">
        <v>80</v>
      </c>
      <c r="W14" s="135"/>
      <c r="X14" s="143">
        <v>6.6</v>
      </c>
      <c r="Y14" s="143">
        <v>2.6</v>
      </c>
      <c r="Z14" s="143">
        <v>2.2000000000000002</v>
      </c>
      <c r="AA14" s="143">
        <v>2.8</v>
      </c>
      <c r="AB14" s="143"/>
      <c r="AC14" s="144">
        <f>X14*70+Y14*75+Z14*25+AA14*45</f>
        <v>838</v>
      </c>
      <c r="AD14" s="58"/>
      <c r="AE14" s="55"/>
      <c r="AF14" s="55"/>
      <c r="AG14" s="55"/>
      <c r="AH14" s="59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9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4"/>
      <c r="BU14" s="55"/>
      <c r="BV14" s="60"/>
      <c r="BW14" s="60"/>
      <c r="BX14" s="55"/>
      <c r="BY14" s="60"/>
      <c r="BZ14" s="55"/>
      <c r="CA14" s="55"/>
      <c r="CB14" s="55"/>
    </row>
    <row r="15" spans="1:80" ht="17.25" thickBot="1">
      <c r="A15" s="83"/>
      <c r="B15" s="84"/>
      <c r="C15" s="85"/>
      <c r="D15" s="86"/>
      <c r="E15" s="84"/>
      <c r="F15" s="84"/>
      <c r="G15" s="84"/>
      <c r="H15" s="84"/>
      <c r="I15" s="84"/>
      <c r="J15" s="84"/>
      <c r="K15" s="84"/>
      <c r="L15" s="84"/>
      <c r="M15" s="28"/>
      <c r="N15" s="29"/>
      <c r="O15" s="164"/>
      <c r="P15" s="165"/>
      <c r="Q15" s="80"/>
      <c r="R15" s="82" t="s">
        <v>81</v>
      </c>
      <c r="S15" s="91" t="s">
        <v>82</v>
      </c>
      <c r="T15" s="94" t="s">
        <v>83</v>
      </c>
      <c r="U15" s="44"/>
      <c r="V15" s="82" t="s">
        <v>84</v>
      </c>
      <c r="W15" s="82"/>
      <c r="X15" s="149"/>
      <c r="Y15" s="149"/>
      <c r="Z15" s="149"/>
      <c r="AA15" s="149"/>
      <c r="AB15" s="149"/>
      <c r="AC15" s="150"/>
      <c r="AD15" s="87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6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6"/>
      <c r="BU15" s="84"/>
      <c r="BV15" s="5"/>
      <c r="BW15" s="5"/>
      <c r="BX15" s="84"/>
      <c r="BY15" s="5"/>
      <c r="BZ15" s="84"/>
      <c r="CA15" s="84"/>
      <c r="CB15" s="84"/>
    </row>
    <row r="16" spans="1:80" s="61" customFormat="1" ht="27.75" thickTop="1">
      <c r="A16" s="52"/>
      <c r="B16" s="55"/>
      <c r="C16" s="55"/>
      <c r="D16" s="55"/>
      <c r="E16" s="55"/>
      <c r="F16" s="55"/>
      <c r="G16" s="53"/>
      <c r="H16" s="53"/>
      <c r="I16" s="55"/>
      <c r="J16" s="55"/>
      <c r="K16" s="55"/>
      <c r="L16" s="55"/>
      <c r="M16" s="31"/>
      <c r="N16" s="29" t="s">
        <v>25</v>
      </c>
      <c r="O16" s="162" t="s">
        <v>85</v>
      </c>
      <c r="P16" s="163" t="s">
        <v>27</v>
      </c>
      <c r="Q16" s="62" t="s">
        <v>259</v>
      </c>
      <c r="R16" s="56" t="s">
        <v>86</v>
      </c>
      <c r="S16" s="56" t="s">
        <v>87</v>
      </c>
      <c r="T16" s="56" t="s">
        <v>88</v>
      </c>
      <c r="U16" s="45" t="s">
        <v>32</v>
      </c>
      <c r="V16" s="72" t="s">
        <v>89</v>
      </c>
      <c r="W16" s="136" t="s">
        <v>34</v>
      </c>
      <c r="X16" s="143">
        <v>6.5</v>
      </c>
      <c r="Y16" s="143">
        <v>2.7</v>
      </c>
      <c r="Z16" s="143">
        <v>2.1</v>
      </c>
      <c r="AA16" s="143">
        <v>2.8</v>
      </c>
      <c r="AB16" s="143">
        <v>1</v>
      </c>
      <c r="AC16" s="144">
        <f>X16*70+Y16*75+Z16*25+AA16*45</f>
        <v>836</v>
      </c>
      <c r="AD16" s="58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69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60"/>
      <c r="BH16" s="60"/>
      <c r="BI16" s="60"/>
      <c r="BJ16" s="55"/>
      <c r="BK16" s="60"/>
      <c r="BL16" s="55"/>
      <c r="BM16" s="60"/>
      <c r="BN16" s="60"/>
      <c r="BO16" s="60"/>
      <c r="BP16" s="60"/>
      <c r="BQ16" s="55"/>
      <c r="BR16" s="60"/>
      <c r="BS16" s="60"/>
      <c r="BT16" s="55"/>
      <c r="BU16" s="60"/>
      <c r="BV16" s="60"/>
      <c r="BW16" s="60"/>
      <c r="BX16" s="55"/>
      <c r="BY16" s="60"/>
      <c r="BZ16" s="55"/>
      <c r="CA16" s="55"/>
      <c r="CB16" s="55"/>
    </row>
    <row r="17" spans="1:80" ht="17.25" thickBo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31"/>
      <c r="N17" s="29"/>
      <c r="O17" s="164"/>
      <c r="P17" s="165"/>
      <c r="Q17" s="82" t="s">
        <v>90</v>
      </c>
      <c r="R17" s="81" t="s">
        <v>46</v>
      </c>
      <c r="S17" s="94" t="s">
        <v>91</v>
      </c>
      <c r="T17" s="82" t="s">
        <v>92</v>
      </c>
      <c r="U17" s="46"/>
      <c r="V17" s="88" t="s">
        <v>93</v>
      </c>
      <c r="W17" s="137"/>
      <c r="X17" s="149"/>
      <c r="Y17" s="149"/>
      <c r="Z17" s="149"/>
      <c r="AA17" s="149"/>
      <c r="AB17" s="145"/>
      <c r="AC17" s="150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6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5"/>
      <c r="BH17" s="5"/>
      <c r="BI17" s="5"/>
      <c r="BJ17" s="84"/>
      <c r="BK17" s="5"/>
      <c r="BL17" s="84"/>
      <c r="BM17" s="5"/>
      <c r="BN17" s="5"/>
      <c r="BO17" s="5"/>
      <c r="BP17" s="5"/>
      <c r="BQ17" s="84"/>
      <c r="BR17" s="5"/>
      <c r="BS17" s="5"/>
      <c r="BT17" s="84"/>
      <c r="BU17" s="5"/>
      <c r="BV17" s="5"/>
      <c r="BW17" s="5"/>
      <c r="BX17" s="84"/>
      <c r="BY17" s="5"/>
      <c r="BZ17" s="84"/>
      <c r="CA17" s="84"/>
      <c r="CB17" s="84"/>
    </row>
    <row r="18" spans="1:80" s="61" customFormat="1" ht="27.75" thickTop="1">
      <c r="A18" s="52"/>
      <c r="B18" s="55"/>
      <c r="C18" s="55"/>
      <c r="D18" s="52"/>
      <c r="E18" s="53"/>
      <c r="F18" s="52"/>
      <c r="G18" s="55"/>
      <c r="H18" s="52"/>
      <c r="I18" s="55"/>
      <c r="J18" s="55"/>
      <c r="K18" s="55"/>
      <c r="L18" s="55"/>
      <c r="M18" s="33"/>
      <c r="N18" s="29" t="s">
        <v>25</v>
      </c>
      <c r="O18" s="162" t="s">
        <v>94</v>
      </c>
      <c r="P18" s="163" t="s">
        <v>41</v>
      </c>
      <c r="Q18" s="77" t="s">
        <v>95</v>
      </c>
      <c r="R18" s="56" t="s">
        <v>96</v>
      </c>
      <c r="S18" s="56" t="s">
        <v>97</v>
      </c>
      <c r="T18" s="56" t="s">
        <v>98</v>
      </c>
      <c r="U18" s="35" t="s">
        <v>99</v>
      </c>
      <c r="V18" s="57" t="s">
        <v>100</v>
      </c>
      <c r="W18" s="138"/>
      <c r="X18" s="143">
        <v>6.6</v>
      </c>
      <c r="Y18" s="143">
        <v>2.6</v>
      </c>
      <c r="Z18" s="143">
        <v>3</v>
      </c>
      <c r="AA18" s="143">
        <v>3</v>
      </c>
      <c r="AB18" s="143"/>
      <c r="AC18" s="144">
        <f>X18*70+Y18*75+Z18*25+AA18*45</f>
        <v>867</v>
      </c>
      <c r="AD18" s="55"/>
      <c r="AE18" s="55"/>
      <c r="AF18" s="55"/>
      <c r="AG18" s="58"/>
      <c r="AH18" s="58"/>
      <c r="AI18" s="58"/>
      <c r="AJ18" s="58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9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9"/>
      <c r="BM18" s="55"/>
      <c r="BN18" s="55"/>
      <c r="BO18" s="55"/>
      <c r="BP18" s="55"/>
      <c r="BQ18" s="55"/>
      <c r="BR18" s="55"/>
      <c r="BS18" s="55"/>
      <c r="BT18" s="55"/>
      <c r="BU18" s="55"/>
      <c r="BV18" s="60"/>
      <c r="BW18" s="60"/>
      <c r="BX18" s="55"/>
      <c r="BY18" s="60"/>
      <c r="BZ18" s="55"/>
      <c r="CA18" s="55"/>
      <c r="CB18" s="55"/>
    </row>
    <row r="19" spans="1:80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3"/>
      <c r="N19" s="29"/>
      <c r="O19" s="164"/>
      <c r="P19" s="165"/>
      <c r="Q19" s="80"/>
      <c r="R19" s="82" t="s">
        <v>101</v>
      </c>
      <c r="S19" s="82" t="s">
        <v>102</v>
      </c>
      <c r="T19" s="82" t="s">
        <v>103</v>
      </c>
      <c r="U19" s="47"/>
      <c r="V19" s="82" t="s">
        <v>104</v>
      </c>
      <c r="W19" s="82"/>
      <c r="X19" s="149"/>
      <c r="Y19" s="149"/>
      <c r="Z19" s="149"/>
      <c r="AA19" s="149"/>
      <c r="AB19" s="149"/>
      <c r="AC19" s="150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5"/>
      <c r="BW19" s="5"/>
      <c r="BX19" s="84"/>
      <c r="BY19" s="5"/>
      <c r="BZ19" s="84"/>
      <c r="CA19" s="84"/>
      <c r="CB19" s="84"/>
    </row>
    <row r="20" spans="1:80" ht="21">
      <c r="A20" s="13"/>
      <c r="B20" s="13"/>
      <c r="C20" s="13"/>
      <c r="D20" s="13"/>
      <c r="E20" s="13"/>
      <c r="F20" s="4"/>
      <c r="G20" s="13"/>
      <c r="H20" s="13"/>
      <c r="I20" s="13"/>
      <c r="J20" s="13"/>
      <c r="K20" s="13"/>
      <c r="L20" s="4"/>
      <c r="M20" s="31"/>
      <c r="N20" s="29"/>
      <c r="O20" s="162" t="s">
        <v>105</v>
      </c>
      <c r="P20" s="163" t="s">
        <v>51</v>
      </c>
      <c r="Q20" s="95" t="s">
        <v>106</v>
      </c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4"/>
      <c r="AE20" s="4"/>
      <c r="AF20" s="4"/>
      <c r="AG20" s="4"/>
      <c r="AH20" s="14"/>
      <c r="AI20" s="14"/>
      <c r="AJ20" s="14"/>
      <c r="AK20" s="4"/>
      <c r="AL20" s="4"/>
      <c r="AM20" s="4"/>
      <c r="AN20" s="4"/>
      <c r="AO20" s="4"/>
      <c r="AP20" s="4"/>
      <c r="AQ20" s="4"/>
      <c r="AR20" s="4"/>
      <c r="AS20" s="4"/>
      <c r="AT20" s="18"/>
      <c r="AU20" s="4"/>
      <c r="AV20" s="1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5"/>
      <c r="BV20" s="4"/>
      <c r="BW20" s="5"/>
      <c r="BX20" s="4"/>
      <c r="BY20" s="5"/>
      <c r="BZ20" s="4"/>
      <c r="CA20" s="4"/>
      <c r="CB20" s="8"/>
    </row>
    <row r="21" spans="1:80" s="17" customFormat="1" ht="15" thickBo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31"/>
      <c r="N21" s="29"/>
      <c r="O21" s="164"/>
      <c r="P21" s="165"/>
      <c r="Q21" s="98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100"/>
      <c r="AD21" s="8"/>
      <c r="AE21" s="8"/>
      <c r="AF21" s="8"/>
      <c r="AG21" s="8"/>
      <c r="AH21" s="15"/>
      <c r="AI21" s="15"/>
      <c r="AJ21" s="15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15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16"/>
      <c r="BV21" s="8"/>
      <c r="BW21" s="16"/>
      <c r="BX21" s="8"/>
      <c r="BY21" s="16"/>
      <c r="BZ21" s="8"/>
      <c r="CA21" s="8"/>
      <c r="CB21" s="4"/>
    </row>
    <row r="22" spans="1:80" s="61" customFormat="1" ht="27.75" thickTop="1">
      <c r="A22" s="53"/>
      <c r="B22" s="53"/>
      <c r="C22" s="55"/>
      <c r="D22" s="55"/>
      <c r="E22" s="55"/>
      <c r="F22" s="59"/>
      <c r="G22" s="55"/>
      <c r="H22" s="53"/>
      <c r="I22" s="55"/>
      <c r="J22" s="52"/>
      <c r="K22" s="55"/>
      <c r="L22" s="55"/>
      <c r="M22" s="31"/>
      <c r="N22" s="29" t="s">
        <v>25</v>
      </c>
      <c r="O22" s="170" t="s">
        <v>107</v>
      </c>
      <c r="P22" s="171" t="s">
        <v>62</v>
      </c>
      <c r="Q22" s="109" t="s">
        <v>108</v>
      </c>
      <c r="R22" s="56" t="s">
        <v>109</v>
      </c>
      <c r="S22" s="101" t="s">
        <v>110</v>
      </c>
      <c r="T22" s="56" t="s">
        <v>111</v>
      </c>
      <c r="U22" s="124" t="s">
        <v>67</v>
      </c>
      <c r="V22" s="56" t="s">
        <v>112</v>
      </c>
      <c r="W22" s="67"/>
      <c r="X22" s="151">
        <v>6.6</v>
      </c>
      <c r="Y22" s="151">
        <v>2.5</v>
      </c>
      <c r="Z22" s="151">
        <v>2</v>
      </c>
      <c r="AA22" s="151">
        <v>3</v>
      </c>
      <c r="AB22" s="151">
        <v>1</v>
      </c>
      <c r="AC22" s="152">
        <f>X22*70+Y22*75+Z22*25+AA22*45</f>
        <v>834.5</v>
      </c>
      <c r="AD22" s="58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9"/>
      <c r="BM22" s="55"/>
      <c r="BN22" s="55"/>
      <c r="BO22" s="59"/>
      <c r="BP22" s="55"/>
      <c r="BQ22" s="55"/>
      <c r="BR22" s="55"/>
      <c r="BS22" s="55"/>
      <c r="BT22" s="55"/>
      <c r="BU22" s="60"/>
      <c r="BV22" s="60"/>
      <c r="BW22" s="60"/>
      <c r="BX22" s="55"/>
      <c r="BY22" s="60"/>
      <c r="BZ22" s="55"/>
      <c r="CA22" s="55"/>
      <c r="CB22" s="55"/>
    </row>
    <row r="23" spans="1:80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31"/>
      <c r="N23" s="29"/>
      <c r="O23" s="164"/>
      <c r="P23" s="165"/>
      <c r="Q23" s="76"/>
      <c r="R23" s="111" t="s">
        <v>113</v>
      </c>
      <c r="S23" s="94" t="s">
        <v>114</v>
      </c>
      <c r="T23" s="81" t="s">
        <v>115</v>
      </c>
      <c r="U23" s="46"/>
      <c r="V23" s="89" t="s">
        <v>116</v>
      </c>
      <c r="W23" s="81"/>
      <c r="X23" s="149"/>
      <c r="Y23" s="149"/>
      <c r="Z23" s="149"/>
      <c r="AA23" s="149"/>
      <c r="AB23" s="149"/>
      <c r="AC23" s="150"/>
      <c r="AD23" s="87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5"/>
      <c r="BV23" s="5"/>
      <c r="BW23" s="5"/>
      <c r="BX23" s="84"/>
      <c r="BY23" s="5"/>
      <c r="BZ23" s="84"/>
      <c r="CA23" s="84"/>
      <c r="CB23" s="84"/>
    </row>
    <row r="24" spans="1:80" s="61" customFormat="1" ht="27">
      <c r="A24" s="52"/>
      <c r="B24" s="55"/>
      <c r="C24" s="53"/>
      <c r="D24" s="55"/>
      <c r="E24" s="55"/>
      <c r="F24" s="55"/>
      <c r="G24" s="102"/>
      <c r="H24" s="55"/>
      <c r="I24" s="55"/>
      <c r="J24" s="53"/>
      <c r="K24" s="55"/>
      <c r="L24" s="55"/>
      <c r="M24" s="31"/>
      <c r="N24" s="29" t="s">
        <v>25</v>
      </c>
      <c r="O24" s="162" t="s">
        <v>117</v>
      </c>
      <c r="P24" s="163" t="s">
        <v>74</v>
      </c>
      <c r="Q24" s="73" t="s">
        <v>63</v>
      </c>
      <c r="R24" s="56" t="s">
        <v>118</v>
      </c>
      <c r="S24" s="56" t="s">
        <v>119</v>
      </c>
      <c r="T24" s="56" t="s">
        <v>120</v>
      </c>
      <c r="U24" s="125" t="s">
        <v>99</v>
      </c>
      <c r="V24" s="56" t="s">
        <v>121</v>
      </c>
      <c r="W24" s="56"/>
      <c r="X24" s="143">
        <v>6.7</v>
      </c>
      <c r="Y24" s="143">
        <v>2.6</v>
      </c>
      <c r="Z24" s="143">
        <v>2.2000000000000002</v>
      </c>
      <c r="AA24" s="143">
        <v>3</v>
      </c>
      <c r="AB24" s="143"/>
      <c r="AC24" s="144">
        <f>X24*70+Y24*75+Z24*25+AA24*45</f>
        <v>854</v>
      </c>
      <c r="AD24" s="55"/>
      <c r="AE24" s="55"/>
      <c r="AF24" s="54"/>
      <c r="AG24" s="54"/>
      <c r="AH24" s="54"/>
      <c r="AI24" s="54"/>
      <c r="AJ24" s="54"/>
      <c r="AK24" s="55"/>
      <c r="AL24" s="55"/>
      <c r="AM24" s="55"/>
      <c r="AN24" s="55"/>
      <c r="AO24" s="55"/>
      <c r="AP24" s="55"/>
      <c r="AQ24" s="55"/>
      <c r="AR24" s="55"/>
      <c r="AS24" s="59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4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60"/>
      <c r="BS24" s="60"/>
      <c r="BT24" s="55"/>
      <c r="BU24" s="60"/>
      <c r="BV24" s="55"/>
      <c r="BW24" s="60"/>
      <c r="BX24" s="55"/>
      <c r="BY24" s="60"/>
      <c r="BZ24" s="55"/>
      <c r="CA24" s="55"/>
      <c r="CB24" s="55"/>
    </row>
    <row r="25" spans="1:80" ht="17.25" thickBot="1">
      <c r="A25" s="83"/>
      <c r="B25" s="84"/>
      <c r="C25" s="85"/>
      <c r="D25" s="84"/>
      <c r="E25" s="84"/>
      <c r="F25" s="84"/>
      <c r="G25" s="84"/>
      <c r="H25" s="84"/>
      <c r="I25" s="84"/>
      <c r="J25" s="84"/>
      <c r="K25" s="84"/>
      <c r="L25" s="84"/>
      <c r="M25" s="31"/>
      <c r="N25" s="29"/>
      <c r="O25" s="164"/>
      <c r="P25" s="165"/>
      <c r="Q25" s="76"/>
      <c r="R25" s="82" t="s">
        <v>122</v>
      </c>
      <c r="S25" s="82" t="s">
        <v>123</v>
      </c>
      <c r="T25" s="81" t="s">
        <v>124</v>
      </c>
      <c r="U25" s="126"/>
      <c r="V25" s="112" t="s">
        <v>125</v>
      </c>
      <c r="W25" s="82"/>
      <c r="X25" s="149"/>
      <c r="Y25" s="149"/>
      <c r="Z25" s="149"/>
      <c r="AA25" s="149"/>
      <c r="AB25" s="149"/>
      <c r="AC25" s="150"/>
      <c r="AD25" s="84"/>
      <c r="AE25" s="84"/>
      <c r="AF25" s="86"/>
      <c r="AG25" s="86"/>
      <c r="AH25" s="86"/>
      <c r="AI25" s="86"/>
      <c r="AJ25" s="86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5"/>
      <c r="BS25" s="5"/>
      <c r="BT25" s="84"/>
      <c r="BU25" s="5"/>
      <c r="BV25" s="84"/>
      <c r="BW25" s="5"/>
      <c r="BX25" s="84"/>
      <c r="BY25" s="5"/>
      <c r="BZ25" s="84"/>
      <c r="CA25" s="84"/>
      <c r="CB25" s="84"/>
    </row>
    <row r="26" spans="1:80" s="61" customFormat="1" ht="27.75" thickTop="1">
      <c r="A26" s="52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1"/>
      <c r="N26" s="29" t="s">
        <v>25</v>
      </c>
      <c r="O26" s="162" t="s">
        <v>126</v>
      </c>
      <c r="P26" s="163" t="s">
        <v>27</v>
      </c>
      <c r="Q26" s="62" t="s">
        <v>260</v>
      </c>
      <c r="R26" s="67" t="s">
        <v>127</v>
      </c>
      <c r="S26" s="56" t="s">
        <v>128</v>
      </c>
      <c r="T26" s="56" t="s">
        <v>129</v>
      </c>
      <c r="U26" s="45" t="s">
        <v>32</v>
      </c>
      <c r="V26" s="57" t="s">
        <v>130</v>
      </c>
      <c r="W26" s="136" t="s">
        <v>34</v>
      </c>
      <c r="X26" s="143">
        <v>6.6</v>
      </c>
      <c r="Y26" s="143">
        <v>2.9</v>
      </c>
      <c r="Z26" s="143">
        <v>2</v>
      </c>
      <c r="AA26" s="143">
        <v>2.8</v>
      </c>
      <c r="AB26" s="143">
        <v>1</v>
      </c>
      <c r="AC26" s="144">
        <f>X26*70+Y26*75+Z26*25+AA26*45</f>
        <v>855.5</v>
      </c>
      <c r="AD26" s="58"/>
      <c r="AE26" s="55"/>
      <c r="AF26" s="54"/>
      <c r="AG26" s="54"/>
      <c r="AH26" s="54"/>
      <c r="AI26" s="54"/>
      <c r="AJ26" s="54"/>
      <c r="AK26" s="55"/>
      <c r="AL26" s="55"/>
      <c r="AM26" s="55"/>
      <c r="AN26" s="59"/>
      <c r="AO26" s="69"/>
      <c r="AP26" s="59"/>
      <c r="AQ26" s="59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60"/>
      <c r="BH26" s="60"/>
      <c r="BI26" s="60"/>
      <c r="BJ26" s="55"/>
      <c r="BK26" s="60"/>
      <c r="BL26" s="55"/>
      <c r="BM26" s="60"/>
      <c r="BN26" s="60"/>
      <c r="BO26" s="60"/>
      <c r="BP26" s="60"/>
      <c r="BQ26" s="55"/>
      <c r="BR26" s="60"/>
      <c r="BS26" s="60"/>
      <c r="BT26" s="55"/>
      <c r="BU26" s="60"/>
      <c r="BV26" s="60"/>
      <c r="BW26" s="60"/>
      <c r="BX26" s="55"/>
      <c r="BY26" s="60"/>
      <c r="BZ26" s="55"/>
      <c r="CA26" s="55"/>
      <c r="CB26" s="55"/>
    </row>
    <row r="27" spans="1:80" ht="17.25" thickBot="1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31"/>
      <c r="N27" s="29"/>
      <c r="O27" s="164"/>
      <c r="P27" s="165"/>
      <c r="Q27" s="82" t="s">
        <v>131</v>
      </c>
      <c r="R27" s="81" t="s">
        <v>132</v>
      </c>
      <c r="S27" s="81" t="s">
        <v>133</v>
      </c>
      <c r="T27" s="82" t="s">
        <v>134</v>
      </c>
      <c r="U27" s="46"/>
      <c r="V27" s="81" t="s">
        <v>135</v>
      </c>
      <c r="W27" s="137"/>
      <c r="X27" s="149"/>
      <c r="Y27" s="149"/>
      <c r="Z27" s="149"/>
      <c r="AA27" s="149"/>
      <c r="AB27" s="145"/>
      <c r="AC27" s="150"/>
      <c r="AD27" s="87"/>
      <c r="AE27" s="84"/>
      <c r="AF27" s="86"/>
      <c r="AG27" s="86"/>
      <c r="AH27" s="86"/>
      <c r="AI27" s="86"/>
      <c r="AJ27" s="86"/>
      <c r="AK27" s="84"/>
      <c r="AL27" s="84"/>
      <c r="AM27" s="84"/>
      <c r="AN27" s="84"/>
      <c r="AO27" s="86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5"/>
      <c r="BH27" s="5"/>
      <c r="BI27" s="5"/>
      <c r="BJ27" s="84"/>
      <c r="BK27" s="5"/>
      <c r="BL27" s="84"/>
      <c r="BM27" s="5"/>
      <c r="BN27" s="5"/>
      <c r="BO27" s="5"/>
      <c r="BP27" s="5"/>
      <c r="BQ27" s="84"/>
      <c r="BR27" s="5"/>
      <c r="BS27" s="5"/>
      <c r="BT27" s="84"/>
      <c r="BU27" s="5"/>
      <c r="BV27" s="5"/>
      <c r="BW27" s="5"/>
      <c r="BX27" s="84"/>
      <c r="BY27" s="5"/>
      <c r="BZ27" s="84"/>
      <c r="CA27" s="84"/>
      <c r="CB27" s="84"/>
    </row>
    <row r="28" spans="1:80" s="61" customFormat="1" ht="27.75" thickTop="1">
      <c r="A28" s="55"/>
      <c r="B28" s="55"/>
      <c r="C28" s="55"/>
      <c r="D28" s="52"/>
      <c r="E28" s="53"/>
      <c r="F28" s="55"/>
      <c r="G28" s="52"/>
      <c r="H28" s="52"/>
      <c r="I28" s="55"/>
      <c r="J28" s="55"/>
      <c r="K28" s="55"/>
      <c r="L28" s="55"/>
      <c r="M28" s="64"/>
      <c r="N28" s="29" t="s">
        <v>25</v>
      </c>
      <c r="O28" s="162" t="s">
        <v>136</v>
      </c>
      <c r="P28" s="163" t="s">
        <v>41</v>
      </c>
      <c r="Q28" s="73" t="s">
        <v>137</v>
      </c>
      <c r="R28" s="56" t="s">
        <v>138</v>
      </c>
      <c r="S28" s="56" t="s">
        <v>139</v>
      </c>
      <c r="T28" s="56" t="s">
        <v>140</v>
      </c>
      <c r="U28" s="127" t="s">
        <v>99</v>
      </c>
      <c r="V28" s="66" t="s">
        <v>141</v>
      </c>
      <c r="W28" s="138"/>
      <c r="X28" s="153">
        <v>6.8</v>
      </c>
      <c r="Y28" s="143">
        <v>3</v>
      </c>
      <c r="Z28" s="143">
        <v>2</v>
      </c>
      <c r="AA28" s="143">
        <v>2.8</v>
      </c>
      <c r="AB28" s="143"/>
      <c r="AC28" s="144">
        <f>X28*70+Y28*75+Z28*25+AA28*45</f>
        <v>877</v>
      </c>
      <c r="AD28" s="55"/>
      <c r="AE28" s="55"/>
      <c r="AF28" s="54"/>
      <c r="AG28" s="55"/>
      <c r="AH28" s="55"/>
      <c r="AI28" s="55"/>
      <c r="AJ28" s="55"/>
      <c r="AK28" s="55"/>
      <c r="AL28" s="55"/>
      <c r="AM28" s="55"/>
      <c r="AN28" s="59"/>
      <c r="AO28" s="59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32"/>
      <c r="BI28" s="64"/>
      <c r="BJ28" s="55"/>
      <c r="BK28" s="55"/>
      <c r="BL28" s="59"/>
      <c r="BM28" s="55"/>
      <c r="BN28" s="55"/>
      <c r="BO28" s="55"/>
      <c r="BP28" s="55"/>
      <c r="BQ28" s="55"/>
      <c r="BR28" s="55"/>
      <c r="BS28" s="55"/>
      <c r="BT28" s="55"/>
      <c r="BU28" s="55"/>
      <c r="BV28" s="60"/>
      <c r="BW28" s="60"/>
      <c r="BX28" s="55"/>
      <c r="BY28" s="60"/>
      <c r="BZ28" s="55"/>
      <c r="CA28" s="55"/>
      <c r="CB28" s="55"/>
    </row>
    <row r="29" spans="1:80" ht="17.25" thickBot="1">
      <c r="A29" s="84"/>
      <c r="B29" s="84"/>
      <c r="C29" s="84"/>
      <c r="D29" s="84"/>
      <c r="E29" s="84"/>
      <c r="F29" s="84"/>
      <c r="G29" s="84"/>
      <c r="H29" s="83"/>
      <c r="I29" s="84"/>
      <c r="J29" s="84"/>
      <c r="K29" s="84"/>
      <c r="L29" s="84"/>
      <c r="M29" s="113"/>
      <c r="N29" s="29"/>
      <c r="O29" s="164"/>
      <c r="P29" s="165"/>
      <c r="Q29" s="76"/>
      <c r="R29" s="81" t="s">
        <v>142</v>
      </c>
      <c r="S29" s="91" t="s">
        <v>143</v>
      </c>
      <c r="T29" s="111" t="s">
        <v>144</v>
      </c>
      <c r="U29" s="128"/>
      <c r="V29" s="82" t="s">
        <v>145</v>
      </c>
      <c r="W29" s="91"/>
      <c r="X29" s="154"/>
      <c r="Y29" s="149"/>
      <c r="Z29" s="149"/>
      <c r="AA29" s="149"/>
      <c r="AB29" s="145"/>
      <c r="AC29" s="150"/>
      <c r="AD29" s="84"/>
      <c r="AE29" s="84"/>
      <c r="AF29" s="86"/>
      <c r="AG29" s="84"/>
      <c r="AH29" s="84"/>
      <c r="AI29" s="84"/>
      <c r="AJ29" s="84"/>
      <c r="AK29" s="84"/>
      <c r="AL29" s="87"/>
      <c r="AM29" s="87"/>
      <c r="AN29" s="84"/>
      <c r="AO29" s="84"/>
      <c r="AP29" s="84"/>
      <c r="AQ29" s="84"/>
      <c r="AR29" s="84"/>
      <c r="AS29" s="84"/>
      <c r="AT29" s="84"/>
      <c r="AU29" s="86"/>
      <c r="AV29" s="84"/>
      <c r="AW29" s="84"/>
      <c r="AX29" s="84"/>
      <c r="AY29" s="84"/>
      <c r="AZ29" s="84"/>
      <c r="BA29" s="84"/>
      <c r="BB29" s="84"/>
      <c r="BC29" s="86"/>
      <c r="BD29" s="84"/>
      <c r="BE29" s="84"/>
      <c r="BF29" s="84"/>
      <c r="BG29" s="84"/>
      <c r="BH29" s="32"/>
      <c r="BI29" s="90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5"/>
      <c r="BW29" s="5"/>
      <c r="BX29" s="84"/>
      <c r="BY29" s="5"/>
      <c r="BZ29" s="84"/>
      <c r="CA29" s="84"/>
      <c r="CB29" s="84"/>
    </row>
    <row r="30" spans="1:80" s="61" customFormat="1" ht="27.75" thickTop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29" t="s">
        <v>25</v>
      </c>
      <c r="O30" s="162" t="s">
        <v>146</v>
      </c>
      <c r="P30" s="163" t="s">
        <v>51</v>
      </c>
      <c r="Q30" s="95" t="s">
        <v>63</v>
      </c>
      <c r="R30" s="56" t="s">
        <v>147</v>
      </c>
      <c r="S30" s="67" t="s">
        <v>148</v>
      </c>
      <c r="T30" s="56" t="s">
        <v>149</v>
      </c>
      <c r="U30" s="39" t="s">
        <v>99</v>
      </c>
      <c r="V30" s="56" t="s">
        <v>256</v>
      </c>
      <c r="W30" s="136" t="s">
        <v>34</v>
      </c>
      <c r="X30" s="143">
        <v>6.5</v>
      </c>
      <c r="Y30" s="143">
        <v>2.7</v>
      </c>
      <c r="Z30" s="143">
        <v>2</v>
      </c>
      <c r="AA30" s="143">
        <v>3</v>
      </c>
      <c r="AB30" s="143">
        <v>1</v>
      </c>
      <c r="AC30" s="144">
        <f>X30*70+Y30*75+Z30*25+AA30*45</f>
        <v>842.5</v>
      </c>
      <c r="AD30" s="58"/>
      <c r="AE30" s="55"/>
      <c r="AF30" s="54"/>
      <c r="AG30" s="54"/>
      <c r="AH30" s="55"/>
      <c r="AI30" s="55"/>
      <c r="AJ30" s="54"/>
      <c r="AK30" s="59"/>
      <c r="AL30" s="55"/>
      <c r="AM30" s="59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9"/>
      <c r="BM30" s="55"/>
      <c r="BN30" s="55"/>
      <c r="BO30" s="55"/>
      <c r="BP30" s="55"/>
      <c r="BQ30" s="55"/>
      <c r="BR30" s="55"/>
      <c r="BS30" s="55"/>
      <c r="BT30" s="55"/>
      <c r="BU30" s="60"/>
      <c r="BV30" s="55"/>
      <c r="BW30" s="55"/>
      <c r="BX30" s="55"/>
      <c r="BY30" s="60"/>
      <c r="BZ30" s="55"/>
      <c r="CA30" s="55"/>
      <c r="CB30" s="55"/>
    </row>
    <row r="31" spans="1:80" ht="17.25" thickBo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29"/>
      <c r="O31" s="164"/>
      <c r="P31" s="169"/>
      <c r="Q31" s="110"/>
      <c r="R31" s="81" t="s">
        <v>150</v>
      </c>
      <c r="S31" s="82" t="s">
        <v>151</v>
      </c>
      <c r="T31" s="82" t="s">
        <v>152</v>
      </c>
      <c r="U31" s="129"/>
      <c r="V31" s="81" t="s">
        <v>153</v>
      </c>
      <c r="W31" s="137"/>
      <c r="X31" s="155"/>
      <c r="Y31" s="155"/>
      <c r="Z31" s="155"/>
      <c r="AA31" s="155"/>
      <c r="AB31" s="147"/>
      <c r="AC31" s="148"/>
      <c r="AD31" s="84"/>
      <c r="AE31" s="84"/>
      <c r="AF31" s="86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5"/>
      <c r="BV31" s="84"/>
      <c r="BW31" s="84"/>
      <c r="BX31" s="84"/>
      <c r="BY31" s="5"/>
      <c r="BZ31" s="84"/>
      <c r="CA31" s="86"/>
      <c r="CB31" s="84"/>
    </row>
    <row r="32" spans="1:80" s="61" customFormat="1" ht="27.75" thickTop="1">
      <c r="A32" s="53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31"/>
      <c r="N32" s="29" t="s">
        <v>25</v>
      </c>
      <c r="O32" s="170" t="s">
        <v>154</v>
      </c>
      <c r="P32" s="171" t="s">
        <v>62</v>
      </c>
      <c r="Q32" s="109" t="s">
        <v>63</v>
      </c>
      <c r="R32" s="103" t="s">
        <v>155</v>
      </c>
      <c r="S32" s="103" t="s">
        <v>156</v>
      </c>
      <c r="T32" s="103" t="s">
        <v>157</v>
      </c>
      <c r="U32" s="130" t="s">
        <v>67</v>
      </c>
      <c r="V32" s="104" t="s">
        <v>158</v>
      </c>
      <c r="W32" s="139"/>
      <c r="X32" s="151">
        <v>6.6</v>
      </c>
      <c r="Y32" s="151">
        <v>2.9</v>
      </c>
      <c r="Z32" s="151">
        <v>1.9</v>
      </c>
      <c r="AA32" s="151">
        <v>2.8</v>
      </c>
      <c r="AB32" s="151"/>
      <c r="AC32" s="152">
        <f>X32*70+Y32*75+Z32*25+AA32*45</f>
        <v>853</v>
      </c>
      <c r="AD32" s="55"/>
      <c r="AE32" s="55"/>
      <c r="AF32" s="54"/>
      <c r="AG32" s="58"/>
      <c r="AH32" s="55"/>
      <c r="AI32" s="55"/>
      <c r="AJ32" s="55"/>
      <c r="AK32" s="55"/>
      <c r="AL32" s="54"/>
      <c r="AM32" s="54"/>
      <c r="AN32" s="55"/>
      <c r="AO32" s="55"/>
      <c r="AP32" s="55"/>
      <c r="AQ32" s="55"/>
      <c r="AR32" s="55"/>
      <c r="AS32" s="55"/>
      <c r="AT32" s="58"/>
      <c r="AU32" s="58"/>
      <c r="AV32" s="58"/>
      <c r="AW32" s="58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4"/>
      <c r="BI32" s="54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60"/>
      <c r="BX32" s="55"/>
      <c r="BY32" s="60"/>
      <c r="BZ32" s="55"/>
      <c r="CA32" s="55"/>
      <c r="CB32" s="55"/>
    </row>
    <row r="33" spans="1:80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31"/>
      <c r="N33" s="29"/>
      <c r="O33" s="164"/>
      <c r="P33" s="165"/>
      <c r="Q33" s="74"/>
      <c r="R33" s="82" t="s">
        <v>159</v>
      </c>
      <c r="S33" s="94" t="s">
        <v>160</v>
      </c>
      <c r="T33" s="82" t="s">
        <v>161</v>
      </c>
      <c r="U33" s="42"/>
      <c r="V33" s="114" t="s">
        <v>162</v>
      </c>
      <c r="W33" s="81"/>
      <c r="X33" s="149"/>
      <c r="Y33" s="149"/>
      <c r="Z33" s="149"/>
      <c r="AA33" s="149"/>
      <c r="AB33" s="149"/>
      <c r="AC33" s="150"/>
      <c r="AD33" s="84"/>
      <c r="AE33" s="84"/>
      <c r="AF33" s="86"/>
      <c r="AG33" s="87"/>
      <c r="AH33" s="84"/>
      <c r="AI33" s="84"/>
      <c r="AJ33" s="84"/>
      <c r="AK33" s="84"/>
      <c r="AL33" s="86"/>
      <c r="AM33" s="86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5"/>
      <c r="BX33" s="84"/>
      <c r="BY33" s="5"/>
      <c r="BZ33" s="84"/>
      <c r="CA33" s="84"/>
      <c r="CB33" s="84"/>
    </row>
    <row r="34" spans="1:80" s="61" customFormat="1" ht="27">
      <c r="A34" s="52"/>
      <c r="B34" s="55"/>
      <c r="C34" s="55"/>
      <c r="D34" s="55"/>
      <c r="E34" s="55"/>
      <c r="F34" s="59"/>
      <c r="G34" s="55"/>
      <c r="H34" s="33"/>
      <c r="I34" s="55"/>
      <c r="J34" s="53"/>
      <c r="K34" s="55"/>
      <c r="L34" s="55"/>
      <c r="M34" s="28"/>
      <c r="N34" s="29" t="s">
        <v>25</v>
      </c>
      <c r="O34" s="162" t="s">
        <v>163</v>
      </c>
      <c r="P34" s="163" t="s">
        <v>74</v>
      </c>
      <c r="Q34" s="73" t="s">
        <v>164</v>
      </c>
      <c r="R34" s="67" t="s">
        <v>165</v>
      </c>
      <c r="S34" s="105" t="s">
        <v>166</v>
      </c>
      <c r="T34" s="56" t="s">
        <v>167</v>
      </c>
      <c r="U34" s="45" t="s">
        <v>99</v>
      </c>
      <c r="V34" s="106" t="s">
        <v>168</v>
      </c>
      <c r="W34" s="135"/>
      <c r="X34" s="153">
        <v>6.6</v>
      </c>
      <c r="Y34" s="143">
        <v>2.9</v>
      </c>
      <c r="Z34" s="143">
        <v>2</v>
      </c>
      <c r="AA34" s="143">
        <v>2.8</v>
      </c>
      <c r="AB34" s="143"/>
      <c r="AC34" s="144">
        <f>X34*70+Y34*75+Z34*25+AA34*45</f>
        <v>855.5</v>
      </c>
      <c r="AD34" s="58"/>
      <c r="AE34" s="54"/>
      <c r="AF34" s="54"/>
      <c r="AG34" s="55"/>
      <c r="AH34" s="55"/>
      <c r="AI34" s="55"/>
      <c r="AJ34" s="55"/>
      <c r="AK34" s="64"/>
      <c r="AL34" s="64"/>
      <c r="AM34" s="64"/>
      <c r="AN34" s="69"/>
      <c r="AO34" s="55"/>
      <c r="AP34" s="55"/>
      <c r="AQ34" s="55"/>
      <c r="AR34" s="55"/>
      <c r="AS34" s="55"/>
      <c r="AT34" s="55"/>
      <c r="AU34" s="32"/>
      <c r="AV34" s="54"/>
      <c r="AW34" s="58"/>
      <c r="AX34" s="55"/>
      <c r="AY34" s="55"/>
      <c r="AZ34" s="55"/>
      <c r="BA34" s="55"/>
      <c r="BB34" s="55"/>
      <c r="BC34" s="55"/>
      <c r="BD34" s="55"/>
      <c r="BE34" s="58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60"/>
      <c r="BW34" s="55"/>
      <c r="BX34" s="55"/>
      <c r="BY34" s="60"/>
      <c r="BZ34" s="55"/>
      <c r="CA34" s="55"/>
      <c r="CB34" s="55"/>
    </row>
    <row r="35" spans="1:80" ht="17.25" thickBot="1">
      <c r="A35" s="83"/>
      <c r="B35" s="84"/>
      <c r="C35" s="83"/>
      <c r="D35" s="84"/>
      <c r="E35" s="84"/>
      <c r="F35" s="84"/>
      <c r="G35" s="84"/>
      <c r="H35" s="33"/>
      <c r="I35" s="84"/>
      <c r="J35" s="84"/>
      <c r="K35" s="84"/>
      <c r="L35" s="84"/>
      <c r="M35" s="28"/>
      <c r="N35" s="29"/>
      <c r="O35" s="164"/>
      <c r="P35" s="165"/>
      <c r="Q35" s="76"/>
      <c r="R35" s="81" t="s">
        <v>169</v>
      </c>
      <c r="S35" s="81" t="s">
        <v>170</v>
      </c>
      <c r="T35" s="88" t="s">
        <v>171</v>
      </c>
      <c r="U35" s="46"/>
      <c r="V35" s="81" t="s">
        <v>172</v>
      </c>
      <c r="W35" s="82"/>
      <c r="X35" s="154"/>
      <c r="Y35" s="149"/>
      <c r="Z35" s="149"/>
      <c r="AA35" s="149"/>
      <c r="AB35" s="149"/>
      <c r="AC35" s="150"/>
      <c r="AD35" s="87"/>
      <c r="AE35" s="86"/>
      <c r="AF35" s="86"/>
      <c r="AG35" s="84"/>
      <c r="AH35" s="84"/>
      <c r="AI35" s="84"/>
      <c r="AJ35" s="84"/>
      <c r="AK35" s="90"/>
      <c r="AL35" s="90"/>
      <c r="AM35" s="90"/>
      <c r="AN35" s="86"/>
      <c r="AO35" s="84"/>
      <c r="AP35" s="84"/>
      <c r="AQ35" s="84"/>
      <c r="AR35" s="84"/>
      <c r="AS35" s="84"/>
      <c r="AT35" s="84"/>
      <c r="AU35" s="32"/>
      <c r="AV35" s="86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6"/>
      <c r="BM35" s="84"/>
      <c r="BN35" s="84"/>
      <c r="BO35" s="84"/>
      <c r="BP35" s="84"/>
      <c r="BQ35" s="84"/>
      <c r="BR35" s="84"/>
      <c r="BS35" s="84"/>
      <c r="BT35" s="84"/>
      <c r="BU35" s="84"/>
      <c r="BV35" s="5"/>
      <c r="BW35" s="84"/>
      <c r="BX35" s="84"/>
      <c r="BY35" s="5"/>
      <c r="BZ35" s="84"/>
      <c r="CA35" s="84"/>
      <c r="CB35" s="84"/>
    </row>
    <row r="36" spans="1:80" s="61" customFormat="1" ht="27.75" thickTop="1">
      <c r="A36" s="63"/>
      <c r="B36" s="53"/>
      <c r="C36" s="30"/>
      <c r="D36" s="55"/>
      <c r="E36" s="53"/>
      <c r="F36" s="55"/>
      <c r="G36" s="55"/>
      <c r="H36" s="53"/>
      <c r="I36" s="55"/>
      <c r="J36" s="55"/>
      <c r="K36" s="55"/>
      <c r="L36" s="31"/>
      <c r="M36" s="31"/>
      <c r="N36" s="29" t="s">
        <v>25</v>
      </c>
      <c r="O36" s="162" t="s">
        <v>173</v>
      </c>
      <c r="P36" s="163" t="s">
        <v>27</v>
      </c>
      <c r="Q36" s="62" t="s">
        <v>174</v>
      </c>
      <c r="R36" s="56" t="s">
        <v>175</v>
      </c>
      <c r="S36" s="56" t="s">
        <v>176</v>
      </c>
      <c r="T36" s="56" t="s">
        <v>177</v>
      </c>
      <c r="U36" s="131" t="s">
        <v>32</v>
      </c>
      <c r="V36" s="56" t="s">
        <v>178</v>
      </c>
      <c r="W36" s="136" t="s">
        <v>34</v>
      </c>
      <c r="X36" s="143">
        <v>6.6</v>
      </c>
      <c r="Y36" s="143">
        <v>2.6</v>
      </c>
      <c r="Z36" s="143">
        <v>2.1</v>
      </c>
      <c r="AA36" s="143">
        <v>2.8</v>
      </c>
      <c r="AB36" s="143">
        <v>1</v>
      </c>
      <c r="AC36" s="144">
        <f>X36*70+Y36*75+Z36*25+AA36*45</f>
        <v>835.5</v>
      </c>
      <c r="AD36" s="58"/>
      <c r="AE36" s="55"/>
      <c r="AF36" s="55"/>
      <c r="AG36" s="55"/>
      <c r="AH36" s="55"/>
      <c r="AI36" s="55"/>
      <c r="AJ36" s="55"/>
      <c r="AK36" s="55"/>
      <c r="AL36" s="54"/>
      <c r="AM36" s="59"/>
      <c r="AN36" s="59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60"/>
      <c r="BL36" s="60"/>
      <c r="BM36" s="60"/>
      <c r="BN36" s="55"/>
      <c r="BO36" s="55"/>
      <c r="BP36" s="55"/>
      <c r="BQ36" s="55"/>
      <c r="BR36" s="60"/>
      <c r="BS36" s="60"/>
      <c r="BT36" s="55"/>
      <c r="BU36" s="60"/>
      <c r="BV36" s="60"/>
      <c r="BW36" s="60"/>
      <c r="BX36" s="55"/>
      <c r="BY36" s="60"/>
      <c r="BZ36" s="55"/>
      <c r="CA36" s="53"/>
      <c r="CB36" s="63"/>
    </row>
    <row r="37" spans="1:80" ht="17.25" thickBot="1">
      <c r="A37" s="12"/>
      <c r="B37" s="84"/>
      <c r="C37" s="30"/>
      <c r="D37" s="83"/>
      <c r="E37" s="84"/>
      <c r="F37" s="84"/>
      <c r="G37" s="84"/>
      <c r="H37" s="84"/>
      <c r="I37" s="84"/>
      <c r="J37" s="84"/>
      <c r="K37" s="84"/>
      <c r="L37" s="31"/>
      <c r="M37" s="31"/>
      <c r="N37" s="29"/>
      <c r="O37" s="164"/>
      <c r="P37" s="165"/>
      <c r="Q37" s="82" t="s">
        <v>179</v>
      </c>
      <c r="R37" s="82" t="s">
        <v>180</v>
      </c>
      <c r="S37" s="81" t="s">
        <v>181</v>
      </c>
      <c r="T37" s="114" t="s">
        <v>182</v>
      </c>
      <c r="U37" s="126"/>
      <c r="V37" s="82" t="s">
        <v>183</v>
      </c>
      <c r="W37" s="137"/>
      <c r="X37" s="149"/>
      <c r="Y37" s="149"/>
      <c r="Z37" s="149"/>
      <c r="AA37" s="149"/>
      <c r="AB37" s="145"/>
      <c r="AC37" s="150"/>
      <c r="AD37" s="87"/>
      <c r="AE37" s="84"/>
      <c r="AF37" s="84"/>
      <c r="AG37" s="84"/>
      <c r="AH37" s="84"/>
      <c r="AI37" s="84"/>
      <c r="AJ37" s="84"/>
      <c r="AK37" s="84"/>
      <c r="AL37" s="86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5"/>
      <c r="BL37" s="5"/>
      <c r="BM37" s="5"/>
      <c r="BN37" s="84"/>
      <c r="BO37" s="84"/>
      <c r="BP37" s="84"/>
      <c r="BQ37" s="84"/>
      <c r="BR37" s="5"/>
      <c r="BS37" s="5"/>
      <c r="BT37" s="84"/>
      <c r="BU37" s="5"/>
      <c r="BV37" s="5"/>
      <c r="BW37" s="5"/>
      <c r="BX37" s="84"/>
      <c r="BY37" s="5"/>
      <c r="BZ37" s="84"/>
      <c r="CA37" s="85"/>
      <c r="CB37" s="84"/>
    </row>
    <row r="38" spans="1:80" s="61" customFormat="1" ht="27.75" thickTop="1">
      <c r="A38" s="53"/>
      <c r="B38" s="52"/>
      <c r="C38" s="55"/>
      <c r="D38" s="52"/>
      <c r="E38" s="55"/>
      <c r="F38" s="52"/>
      <c r="G38" s="55"/>
      <c r="H38" s="55"/>
      <c r="I38" s="55"/>
      <c r="J38" s="55"/>
      <c r="K38" s="55"/>
      <c r="L38" s="55"/>
      <c r="M38" s="55"/>
      <c r="N38" s="29" t="s">
        <v>25</v>
      </c>
      <c r="O38" s="162" t="s">
        <v>184</v>
      </c>
      <c r="P38" s="163" t="s">
        <v>41</v>
      </c>
      <c r="Q38" s="73" t="s">
        <v>185</v>
      </c>
      <c r="R38" s="56" t="s">
        <v>257</v>
      </c>
      <c r="S38" s="56" t="s">
        <v>186</v>
      </c>
      <c r="T38" s="56" t="s">
        <v>187</v>
      </c>
      <c r="U38" s="35" t="s">
        <v>99</v>
      </c>
      <c r="V38" s="67" t="s">
        <v>258</v>
      </c>
      <c r="W38" s="138"/>
      <c r="X38" s="143">
        <v>6.5</v>
      </c>
      <c r="Y38" s="143">
        <v>2.6</v>
      </c>
      <c r="Z38" s="143">
        <v>2.2000000000000002</v>
      </c>
      <c r="AA38" s="143">
        <v>2.8</v>
      </c>
      <c r="AB38" s="143"/>
      <c r="AC38" s="144">
        <f>X38*70+Y38*75+Z38*25+AA38*45</f>
        <v>831</v>
      </c>
      <c r="AD38" s="55"/>
      <c r="AE38" s="58"/>
      <c r="AF38" s="55"/>
      <c r="AG38" s="58"/>
      <c r="AH38" s="58"/>
      <c r="AI38" s="58"/>
      <c r="AJ38" s="58"/>
      <c r="AK38" s="55"/>
      <c r="AL38" s="55"/>
      <c r="AM38" s="55"/>
      <c r="AN38" s="55"/>
      <c r="AO38" s="58"/>
      <c r="AP38" s="55"/>
      <c r="AQ38" s="55"/>
      <c r="AR38" s="55"/>
      <c r="AS38" s="55"/>
      <c r="AT38" s="58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2"/>
      <c r="BO38" s="52"/>
      <c r="BP38" s="52"/>
      <c r="BQ38" s="55"/>
      <c r="BR38" s="60"/>
      <c r="BS38" s="60"/>
      <c r="BT38" s="55"/>
      <c r="BU38" s="60"/>
      <c r="BV38" s="55"/>
      <c r="BW38" s="60"/>
      <c r="BX38" s="55"/>
      <c r="BY38" s="60"/>
      <c r="BZ38" s="55"/>
      <c r="CA38" s="52"/>
      <c r="CB38" s="55"/>
    </row>
    <row r="39" spans="1:80" ht="17.25" thickBot="1">
      <c r="A39" s="85"/>
      <c r="B39" s="84"/>
      <c r="C39" s="84"/>
      <c r="D39" s="83"/>
      <c r="E39" s="84"/>
      <c r="F39" s="83"/>
      <c r="G39" s="84"/>
      <c r="H39" s="83"/>
      <c r="I39" s="84"/>
      <c r="J39" s="113"/>
      <c r="K39" s="84"/>
      <c r="L39" s="84"/>
      <c r="M39" s="84"/>
      <c r="N39" s="29"/>
      <c r="O39" s="164"/>
      <c r="P39" s="165"/>
      <c r="Q39" s="76"/>
      <c r="R39" s="82" t="s">
        <v>188</v>
      </c>
      <c r="S39" s="81" t="s">
        <v>189</v>
      </c>
      <c r="T39" s="81" t="s">
        <v>190</v>
      </c>
      <c r="U39" s="47"/>
      <c r="V39" s="81" t="s">
        <v>191</v>
      </c>
      <c r="W39" s="91"/>
      <c r="X39" s="149"/>
      <c r="Y39" s="149"/>
      <c r="Z39" s="149"/>
      <c r="AA39" s="149"/>
      <c r="AB39" s="145"/>
      <c r="AC39" s="150"/>
      <c r="AD39" s="84"/>
      <c r="AE39" s="84"/>
      <c r="AF39" s="84"/>
      <c r="AG39" s="86"/>
      <c r="AH39" s="86"/>
      <c r="AI39" s="86"/>
      <c r="AJ39" s="86"/>
      <c r="AK39" s="84"/>
      <c r="AL39" s="84"/>
      <c r="AM39" s="84"/>
      <c r="AN39" s="84"/>
      <c r="AO39" s="86"/>
      <c r="AP39" s="84"/>
      <c r="AQ39" s="84"/>
      <c r="AR39" s="84"/>
      <c r="AS39" s="84"/>
      <c r="AT39" s="84"/>
      <c r="AU39" s="84"/>
      <c r="AV39" s="84"/>
      <c r="AW39" s="84"/>
      <c r="AX39" s="84"/>
      <c r="AY39" s="86"/>
      <c r="AZ39" s="84"/>
      <c r="BA39" s="84"/>
      <c r="BB39" s="84"/>
      <c r="BC39" s="84"/>
      <c r="BD39" s="84"/>
      <c r="BE39" s="84"/>
      <c r="BF39" s="84"/>
      <c r="BG39" s="86"/>
      <c r="BH39" s="86"/>
      <c r="BI39" s="86"/>
      <c r="BJ39" s="84"/>
      <c r="BK39" s="84"/>
      <c r="BL39" s="84"/>
      <c r="BM39" s="87"/>
      <c r="BN39" s="83"/>
      <c r="BO39" s="83"/>
      <c r="BP39" s="83"/>
      <c r="BQ39" s="84"/>
      <c r="BR39" s="5"/>
      <c r="BS39" s="5"/>
      <c r="BT39" s="84"/>
      <c r="BU39" s="5"/>
      <c r="BV39" s="84"/>
      <c r="BW39" s="5"/>
      <c r="BX39" s="84"/>
      <c r="BY39" s="5"/>
      <c r="BZ39" s="84"/>
      <c r="CA39" s="83"/>
      <c r="CB39" s="84"/>
    </row>
    <row r="40" spans="1:80" s="61" customFormat="1" ht="27.75" thickTop="1">
      <c r="A40" s="53"/>
      <c r="B40" s="52"/>
      <c r="C40" s="55"/>
      <c r="D40" s="52"/>
      <c r="E40" s="55"/>
      <c r="F40" s="52"/>
      <c r="G40" s="55"/>
      <c r="H40" s="55"/>
      <c r="I40" s="55"/>
      <c r="J40" s="55"/>
      <c r="K40" s="55"/>
      <c r="L40" s="55"/>
      <c r="M40" s="55"/>
      <c r="N40" s="29" t="s">
        <v>25</v>
      </c>
      <c r="O40" s="162" t="s">
        <v>192</v>
      </c>
      <c r="P40" s="163" t="s">
        <v>51</v>
      </c>
      <c r="Q40" s="73" t="s">
        <v>63</v>
      </c>
      <c r="R40" s="67" t="s">
        <v>193</v>
      </c>
      <c r="S40" s="56" t="s">
        <v>194</v>
      </c>
      <c r="T40" s="56" t="s">
        <v>195</v>
      </c>
      <c r="U40" s="45" t="s">
        <v>99</v>
      </c>
      <c r="V40" s="57" t="s">
        <v>196</v>
      </c>
      <c r="W40" s="136" t="s">
        <v>34</v>
      </c>
      <c r="X40" s="143">
        <v>6.7</v>
      </c>
      <c r="Y40" s="143">
        <v>2.6</v>
      </c>
      <c r="Z40" s="143">
        <v>2.1</v>
      </c>
      <c r="AA40" s="143">
        <v>3</v>
      </c>
      <c r="AB40" s="143">
        <v>1</v>
      </c>
      <c r="AC40" s="144">
        <f>X40*70+Y40*75+Z40*25+AA40*45</f>
        <v>851.5</v>
      </c>
      <c r="AD40" s="55"/>
      <c r="AE40" s="58"/>
      <c r="AF40" s="55"/>
      <c r="AG40" s="58"/>
      <c r="AH40" s="58"/>
      <c r="AI40" s="58"/>
      <c r="AJ40" s="58"/>
      <c r="AK40" s="55"/>
      <c r="AL40" s="55"/>
      <c r="AM40" s="55"/>
      <c r="AN40" s="55"/>
      <c r="AO40" s="58"/>
      <c r="AP40" s="55"/>
      <c r="AQ40" s="55"/>
      <c r="AR40" s="55"/>
      <c r="AS40" s="55"/>
      <c r="AT40" s="58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2"/>
      <c r="BO40" s="52"/>
      <c r="BP40" s="52"/>
      <c r="BQ40" s="55"/>
      <c r="BR40" s="60"/>
      <c r="BS40" s="60"/>
      <c r="BT40" s="55"/>
      <c r="BU40" s="60"/>
      <c r="BV40" s="55"/>
      <c r="BW40" s="60"/>
      <c r="BX40" s="55"/>
      <c r="BY40" s="60"/>
      <c r="BZ40" s="55"/>
      <c r="CA40" s="52"/>
      <c r="CB40" s="55"/>
    </row>
    <row r="41" spans="1:80" ht="17.25" thickBot="1">
      <c r="A41" s="85"/>
      <c r="B41" s="84"/>
      <c r="C41" s="84"/>
      <c r="D41" s="83"/>
      <c r="E41" s="84"/>
      <c r="F41" s="83"/>
      <c r="G41" s="84"/>
      <c r="H41" s="83"/>
      <c r="I41" s="84"/>
      <c r="J41" s="113"/>
      <c r="K41" s="84"/>
      <c r="L41" s="84"/>
      <c r="M41" s="84"/>
      <c r="N41" s="29"/>
      <c r="O41" s="164"/>
      <c r="P41" s="169"/>
      <c r="Q41" s="75"/>
      <c r="R41" s="81" t="s">
        <v>197</v>
      </c>
      <c r="S41" s="81" t="s">
        <v>198</v>
      </c>
      <c r="T41" s="94" t="s">
        <v>199</v>
      </c>
      <c r="U41" s="132"/>
      <c r="V41" s="81" t="s">
        <v>200</v>
      </c>
      <c r="W41" s="137"/>
      <c r="X41" s="155"/>
      <c r="Y41" s="155"/>
      <c r="Z41" s="155"/>
      <c r="AA41" s="155"/>
      <c r="AB41" s="147"/>
      <c r="AC41" s="148"/>
      <c r="AD41" s="84"/>
      <c r="AE41" s="84"/>
      <c r="AF41" s="84"/>
      <c r="AG41" s="86"/>
      <c r="AH41" s="86"/>
      <c r="AI41" s="86"/>
      <c r="AJ41" s="86"/>
      <c r="AK41" s="84"/>
      <c r="AL41" s="84"/>
      <c r="AM41" s="84"/>
      <c r="AN41" s="84"/>
      <c r="AO41" s="86"/>
      <c r="AP41" s="84"/>
      <c r="AQ41" s="84"/>
      <c r="AR41" s="84"/>
      <c r="AS41" s="84"/>
      <c r="AT41" s="84"/>
      <c r="AU41" s="84"/>
      <c r="AV41" s="84"/>
      <c r="AW41" s="84"/>
      <c r="AX41" s="84"/>
      <c r="AY41" s="86"/>
      <c r="AZ41" s="84"/>
      <c r="BA41" s="84"/>
      <c r="BB41" s="84"/>
      <c r="BC41" s="84"/>
      <c r="BD41" s="84"/>
      <c r="BE41" s="84"/>
      <c r="BF41" s="84"/>
      <c r="BG41" s="86"/>
      <c r="BH41" s="86"/>
      <c r="BI41" s="86"/>
      <c r="BJ41" s="84"/>
      <c r="BK41" s="84"/>
      <c r="BL41" s="84"/>
      <c r="BM41" s="87"/>
      <c r="BN41" s="83"/>
      <c r="BO41" s="83"/>
      <c r="BP41" s="83"/>
      <c r="BQ41" s="84"/>
      <c r="BR41" s="5"/>
      <c r="BS41" s="5"/>
      <c r="BT41" s="84"/>
      <c r="BU41" s="5"/>
      <c r="BV41" s="84"/>
      <c r="BW41" s="5"/>
      <c r="BX41" s="84"/>
      <c r="BY41" s="5"/>
      <c r="BZ41" s="84"/>
      <c r="CA41" s="83"/>
      <c r="CB41" s="84"/>
    </row>
    <row r="42" spans="1:80" s="61" customFormat="1" ht="27.75" thickTop="1">
      <c r="A42" s="53"/>
      <c r="B42" s="52"/>
      <c r="C42" s="55"/>
      <c r="D42" s="52"/>
      <c r="E42" s="55"/>
      <c r="F42" s="52"/>
      <c r="G42" s="55"/>
      <c r="H42" s="55"/>
      <c r="I42" s="55"/>
      <c r="J42" s="55"/>
      <c r="K42" s="55"/>
      <c r="L42" s="55"/>
      <c r="M42" s="55"/>
      <c r="N42" s="29" t="s">
        <v>25</v>
      </c>
      <c r="O42" s="170" t="s">
        <v>201</v>
      </c>
      <c r="P42" s="171" t="s">
        <v>62</v>
      </c>
      <c r="Q42" s="73" t="s">
        <v>137</v>
      </c>
      <c r="R42" s="103" t="s">
        <v>202</v>
      </c>
      <c r="S42" s="103" t="s">
        <v>203</v>
      </c>
      <c r="T42" s="103" t="s">
        <v>204</v>
      </c>
      <c r="U42" s="130" t="s">
        <v>67</v>
      </c>
      <c r="V42" s="107" t="s">
        <v>205</v>
      </c>
      <c r="W42" s="136" t="s">
        <v>206</v>
      </c>
      <c r="X42" s="151">
        <v>6.8</v>
      </c>
      <c r="Y42" s="151">
        <v>2.5</v>
      </c>
      <c r="Z42" s="151">
        <v>2</v>
      </c>
      <c r="AA42" s="151">
        <v>3</v>
      </c>
      <c r="AB42" s="151"/>
      <c r="AC42" s="152">
        <f>X42*70+Y42*75+Z42*25+AA42*45</f>
        <v>848.5</v>
      </c>
      <c r="AD42" s="55"/>
      <c r="AE42" s="58"/>
      <c r="AF42" s="55"/>
      <c r="AG42" s="58"/>
      <c r="AH42" s="58"/>
      <c r="AI42" s="58"/>
      <c r="AJ42" s="58"/>
      <c r="AK42" s="55"/>
      <c r="AL42" s="55"/>
      <c r="AM42" s="55"/>
      <c r="AN42" s="55"/>
      <c r="AO42" s="58"/>
      <c r="AP42" s="55"/>
      <c r="AQ42" s="55"/>
      <c r="AR42" s="55"/>
      <c r="AS42" s="55"/>
      <c r="AT42" s="58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2"/>
      <c r="BO42" s="52"/>
      <c r="BP42" s="52"/>
      <c r="BQ42" s="55"/>
      <c r="BR42" s="60"/>
      <c r="BS42" s="60"/>
      <c r="BT42" s="55"/>
      <c r="BU42" s="60"/>
      <c r="BV42" s="55"/>
      <c r="BW42" s="60"/>
      <c r="BX42" s="55"/>
      <c r="BY42" s="60"/>
      <c r="BZ42" s="55"/>
      <c r="CA42" s="52"/>
      <c r="CB42" s="55"/>
    </row>
    <row r="43" spans="1:80" ht="17.25" thickBot="1">
      <c r="A43" s="85"/>
      <c r="B43" s="84"/>
      <c r="C43" s="84"/>
      <c r="D43" s="83"/>
      <c r="E43" s="84"/>
      <c r="F43" s="83"/>
      <c r="G43" s="84"/>
      <c r="H43" s="83"/>
      <c r="I43" s="84"/>
      <c r="J43" s="113"/>
      <c r="K43" s="84"/>
      <c r="L43" s="84"/>
      <c r="M43" s="84"/>
      <c r="N43" s="29"/>
      <c r="O43" s="164"/>
      <c r="P43" s="165"/>
      <c r="Q43" s="76"/>
      <c r="R43" s="82" t="s">
        <v>207</v>
      </c>
      <c r="S43" s="82" t="s">
        <v>208</v>
      </c>
      <c r="T43" s="82" t="s">
        <v>209</v>
      </c>
      <c r="U43" s="42"/>
      <c r="V43" s="82" t="s">
        <v>210</v>
      </c>
      <c r="W43" s="137"/>
      <c r="X43" s="149"/>
      <c r="Y43" s="149"/>
      <c r="Z43" s="149"/>
      <c r="AA43" s="149"/>
      <c r="AB43" s="149"/>
      <c r="AC43" s="150"/>
      <c r="AD43" s="84"/>
      <c r="AE43" s="84"/>
      <c r="AF43" s="84"/>
      <c r="AG43" s="86"/>
      <c r="AH43" s="86"/>
      <c r="AI43" s="86"/>
      <c r="AJ43" s="86"/>
      <c r="AK43" s="84"/>
      <c r="AL43" s="84"/>
      <c r="AM43" s="84"/>
      <c r="AN43" s="84"/>
      <c r="AO43" s="86"/>
      <c r="AP43" s="84"/>
      <c r="AQ43" s="84"/>
      <c r="AR43" s="84"/>
      <c r="AS43" s="84"/>
      <c r="AT43" s="84"/>
      <c r="AU43" s="84"/>
      <c r="AV43" s="84"/>
      <c r="AW43" s="84"/>
      <c r="AX43" s="84"/>
      <c r="AY43" s="86"/>
      <c r="AZ43" s="84"/>
      <c r="BA43" s="84"/>
      <c r="BB43" s="84"/>
      <c r="BC43" s="84"/>
      <c r="BD43" s="84"/>
      <c r="BE43" s="84"/>
      <c r="BF43" s="84"/>
      <c r="BG43" s="86"/>
      <c r="BH43" s="86"/>
      <c r="BI43" s="86"/>
      <c r="BJ43" s="84"/>
      <c r="BK43" s="84"/>
      <c r="BL43" s="84"/>
      <c r="BM43" s="87"/>
      <c r="BN43" s="83"/>
      <c r="BO43" s="83"/>
      <c r="BP43" s="83"/>
      <c r="BQ43" s="84"/>
      <c r="BR43" s="5"/>
      <c r="BS43" s="5"/>
      <c r="BT43" s="84"/>
      <c r="BU43" s="5"/>
      <c r="BV43" s="84"/>
      <c r="BW43" s="5"/>
      <c r="BX43" s="84"/>
      <c r="BY43" s="5"/>
      <c r="BZ43" s="84"/>
      <c r="CA43" s="83"/>
      <c r="CB43" s="84"/>
    </row>
    <row r="44" spans="1:80" s="61" customFormat="1" ht="27.75" thickTop="1">
      <c r="A44" s="53"/>
      <c r="B44" s="52"/>
      <c r="C44" s="55"/>
      <c r="D44" s="52"/>
      <c r="E44" s="55"/>
      <c r="F44" s="52"/>
      <c r="G44" s="55"/>
      <c r="H44" s="55"/>
      <c r="I44" s="55"/>
      <c r="J44" s="55"/>
      <c r="K44" s="55"/>
      <c r="L44" s="55"/>
      <c r="M44" s="55"/>
      <c r="N44" s="29" t="s">
        <v>25</v>
      </c>
      <c r="O44" s="162" t="s">
        <v>211</v>
      </c>
      <c r="P44" s="163" t="s">
        <v>74</v>
      </c>
      <c r="Q44" s="73" t="s">
        <v>63</v>
      </c>
      <c r="R44" s="56" t="s">
        <v>212</v>
      </c>
      <c r="S44" s="67" t="s">
        <v>213</v>
      </c>
      <c r="T44" s="67" t="s">
        <v>214</v>
      </c>
      <c r="U44" s="35" t="s">
        <v>99</v>
      </c>
      <c r="V44" s="56" t="s">
        <v>215</v>
      </c>
      <c r="W44" s="135"/>
      <c r="X44" s="143">
        <v>6.5</v>
      </c>
      <c r="Y44" s="143">
        <v>2.8</v>
      </c>
      <c r="Z44" s="143">
        <v>2.1</v>
      </c>
      <c r="AA44" s="143">
        <v>3</v>
      </c>
      <c r="AB44" s="143"/>
      <c r="AC44" s="144">
        <f>X44*70+Y44*75+Z44*25+AA44*45</f>
        <v>852.5</v>
      </c>
      <c r="AD44" s="55"/>
      <c r="AE44" s="58"/>
      <c r="AF44" s="55"/>
      <c r="AG44" s="58"/>
      <c r="AH44" s="58"/>
      <c r="AI44" s="58"/>
      <c r="AJ44" s="58"/>
      <c r="AK44" s="55"/>
      <c r="AL44" s="55"/>
      <c r="AM44" s="55"/>
      <c r="AN44" s="55"/>
      <c r="AO44" s="58"/>
      <c r="AP44" s="55"/>
      <c r="AQ44" s="55"/>
      <c r="AR44" s="55"/>
      <c r="AS44" s="55"/>
      <c r="AT44" s="58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2"/>
      <c r="BO44" s="52"/>
      <c r="BP44" s="52"/>
      <c r="BQ44" s="55"/>
      <c r="BR44" s="60"/>
      <c r="BS44" s="60"/>
      <c r="BT44" s="55"/>
      <c r="BU44" s="60"/>
      <c r="BV44" s="55"/>
      <c r="BW44" s="60"/>
      <c r="BX44" s="55"/>
      <c r="BY44" s="60"/>
      <c r="BZ44" s="55"/>
      <c r="CA44" s="52"/>
      <c r="CB44" s="55"/>
    </row>
    <row r="45" spans="1:80" ht="17.25" thickBot="1">
      <c r="A45" s="85"/>
      <c r="B45" s="84"/>
      <c r="C45" s="84"/>
      <c r="D45" s="83"/>
      <c r="E45" s="84"/>
      <c r="F45" s="83"/>
      <c r="G45" s="84"/>
      <c r="H45" s="83"/>
      <c r="I45" s="84"/>
      <c r="J45" s="113"/>
      <c r="K45" s="84"/>
      <c r="L45" s="84"/>
      <c r="M45" s="84"/>
      <c r="N45" s="29"/>
      <c r="O45" s="164"/>
      <c r="P45" s="165"/>
      <c r="Q45" s="76"/>
      <c r="R45" s="82" t="s">
        <v>216</v>
      </c>
      <c r="S45" s="82" t="s">
        <v>217</v>
      </c>
      <c r="T45" s="81" t="s">
        <v>218</v>
      </c>
      <c r="U45" s="47"/>
      <c r="V45" s="82" t="s">
        <v>219</v>
      </c>
      <c r="W45" s="81"/>
      <c r="X45" s="149"/>
      <c r="Y45" s="149"/>
      <c r="Z45" s="149"/>
      <c r="AA45" s="149"/>
      <c r="AB45" s="149"/>
      <c r="AC45" s="150"/>
      <c r="AD45" s="84"/>
      <c r="AE45" s="84"/>
      <c r="AF45" s="84"/>
      <c r="AG45" s="86"/>
      <c r="AH45" s="86"/>
      <c r="AI45" s="86"/>
      <c r="AJ45" s="86"/>
      <c r="AK45" s="84"/>
      <c r="AL45" s="84"/>
      <c r="AM45" s="84"/>
      <c r="AN45" s="84"/>
      <c r="AO45" s="86"/>
      <c r="AP45" s="84"/>
      <c r="AQ45" s="84"/>
      <c r="AR45" s="84"/>
      <c r="AS45" s="84"/>
      <c r="AT45" s="84"/>
      <c r="AU45" s="84"/>
      <c r="AV45" s="84"/>
      <c r="AW45" s="84"/>
      <c r="AX45" s="84"/>
      <c r="AY45" s="86"/>
      <c r="AZ45" s="84"/>
      <c r="BA45" s="84"/>
      <c r="BB45" s="84"/>
      <c r="BC45" s="84"/>
      <c r="BD45" s="84"/>
      <c r="BE45" s="84"/>
      <c r="BF45" s="84"/>
      <c r="BG45" s="86"/>
      <c r="BH45" s="86"/>
      <c r="BI45" s="86"/>
      <c r="BJ45" s="84"/>
      <c r="BK45" s="84"/>
      <c r="BL45" s="84"/>
      <c r="BM45" s="87"/>
      <c r="BN45" s="83"/>
      <c r="BO45" s="83"/>
      <c r="BP45" s="83"/>
      <c r="BQ45" s="84"/>
      <c r="BR45" s="5"/>
      <c r="BS45" s="5"/>
      <c r="BT45" s="84"/>
      <c r="BU45" s="5"/>
      <c r="BV45" s="84"/>
      <c r="BW45" s="5"/>
      <c r="BX45" s="84"/>
      <c r="BY45" s="5"/>
      <c r="BZ45" s="84"/>
      <c r="CA45" s="83"/>
      <c r="CB45" s="84"/>
    </row>
    <row r="46" spans="1:80" s="61" customFormat="1" ht="27.75" thickTop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31"/>
      <c r="N46" s="29" t="s">
        <v>25</v>
      </c>
      <c r="O46" s="162" t="s">
        <v>220</v>
      </c>
      <c r="P46" s="163" t="s">
        <v>27</v>
      </c>
      <c r="Q46" s="62" t="s">
        <v>221</v>
      </c>
      <c r="R46" s="56" t="s">
        <v>222</v>
      </c>
      <c r="S46" s="67" t="s">
        <v>223</v>
      </c>
      <c r="T46" s="56" t="s">
        <v>224</v>
      </c>
      <c r="U46" s="45" t="s">
        <v>225</v>
      </c>
      <c r="V46" s="72" t="s">
        <v>226</v>
      </c>
      <c r="W46" s="136" t="s">
        <v>34</v>
      </c>
      <c r="X46" s="143">
        <v>6.6</v>
      </c>
      <c r="Y46" s="143">
        <v>2.6</v>
      </c>
      <c r="Z46" s="143">
        <v>2</v>
      </c>
      <c r="AA46" s="143">
        <v>2.8</v>
      </c>
      <c r="AB46" s="143">
        <v>1</v>
      </c>
      <c r="AC46" s="144">
        <f>X46*70+Y46*75+Z46*25+AA46*45</f>
        <v>833</v>
      </c>
      <c r="AD46" s="55"/>
      <c r="AE46" s="55"/>
      <c r="AF46" s="55"/>
      <c r="AG46" s="55"/>
      <c r="AH46" s="55"/>
      <c r="AI46" s="55"/>
      <c r="AJ46" s="55"/>
      <c r="AK46" s="55"/>
      <c r="AL46" s="58"/>
      <c r="AM46" s="58"/>
      <c r="AN46" s="54"/>
      <c r="AO46" s="58"/>
      <c r="AP46" s="55"/>
      <c r="AQ46" s="55"/>
      <c r="AR46" s="55"/>
      <c r="AS46" s="55"/>
      <c r="AT46" s="55"/>
      <c r="AU46" s="55"/>
      <c r="AV46" s="55"/>
      <c r="AW46" s="60"/>
      <c r="AX46" s="55"/>
      <c r="AY46" s="58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9"/>
      <c r="BM46" s="55"/>
      <c r="BN46" s="55"/>
      <c r="BO46" s="55"/>
      <c r="BP46" s="55"/>
      <c r="BQ46" s="55"/>
      <c r="BR46" s="55"/>
      <c r="BS46" s="55"/>
      <c r="BT46" s="55"/>
      <c r="BU46" s="60"/>
      <c r="BV46" s="55"/>
      <c r="BW46" s="55"/>
      <c r="BX46" s="55"/>
      <c r="BY46" s="60"/>
      <c r="BZ46" s="55"/>
      <c r="CA46" s="55"/>
      <c r="CB46" s="55"/>
    </row>
    <row r="47" spans="1:80" ht="17.25" thickBo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31"/>
      <c r="N47" s="29"/>
      <c r="O47" s="164"/>
      <c r="P47" s="165"/>
      <c r="Q47" s="82" t="s">
        <v>227</v>
      </c>
      <c r="R47" s="82" t="s">
        <v>57</v>
      </c>
      <c r="S47" s="82" t="s">
        <v>228</v>
      </c>
      <c r="T47" s="115" t="s">
        <v>229</v>
      </c>
      <c r="U47" s="46"/>
      <c r="V47" s="82" t="s">
        <v>230</v>
      </c>
      <c r="W47" s="137"/>
      <c r="X47" s="149"/>
      <c r="Y47" s="149"/>
      <c r="Z47" s="149"/>
      <c r="AA47" s="149"/>
      <c r="AB47" s="145"/>
      <c r="AC47" s="150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6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5"/>
      <c r="BV47" s="84"/>
      <c r="BW47" s="84"/>
      <c r="BX47" s="84"/>
      <c r="BY47" s="5"/>
      <c r="BZ47" s="84"/>
      <c r="CA47" s="86"/>
      <c r="CB47" s="84"/>
    </row>
    <row r="48" spans="1:80" s="61" customFormat="1" ht="27.75" thickTop="1">
      <c r="A48" s="53"/>
      <c r="B48" s="52"/>
      <c r="C48" s="55"/>
      <c r="D48" s="52"/>
      <c r="E48" s="55"/>
      <c r="F48" s="52"/>
      <c r="G48" s="55"/>
      <c r="H48" s="55"/>
      <c r="I48" s="55"/>
      <c r="J48" s="55"/>
      <c r="K48" s="55"/>
      <c r="L48" s="55"/>
      <c r="M48" s="55"/>
      <c r="N48" s="29" t="s">
        <v>25</v>
      </c>
      <c r="O48" s="162" t="s">
        <v>231</v>
      </c>
      <c r="P48" s="163" t="s">
        <v>41</v>
      </c>
      <c r="Q48" s="73" t="s">
        <v>232</v>
      </c>
      <c r="R48" s="67" t="s">
        <v>233</v>
      </c>
      <c r="S48" s="56" t="s">
        <v>234</v>
      </c>
      <c r="T48" s="56" t="s">
        <v>235</v>
      </c>
      <c r="U48" s="45" t="s">
        <v>99</v>
      </c>
      <c r="V48" s="67" t="s">
        <v>236</v>
      </c>
      <c r="W48" s="138"/>
      <c r="X48" s="153">
        <v>6.5</v>
      </c>
      <c r="Y48" s="143">
        <v>2.6</v>
      </c>
      <c r="Z48" s="143">
        <v>2.2000000000000002</v>
      </c>
      <c r="AA48" s="143">
        <v>2.8</v>
      </c>
      <c r="AB48" s="143"/>
      <c r="AC48" s="144">
        <f>X48*70+Y48*75+Z48*25+AA48*45</f>
        <v>831</v>
      </c>
      <c r="AD48" s="55"/>
      <c r="AE48" s="58"/>
      <c r="AF48" s="55"/>
      <c r="AG48" s="58"/>
      <c r="AH48" s="58"/>
      <c r="AI48" s="58"/>
      <c r="AJ48" s="58"/>
      <c r="AK48" s="55"/>
      <c r="AL48" s="55"/>
      <c r="AM48" s="55"/>
      <c r="AN48" s="55"/>
      <c r="AO48" s="58"/>
      <c r="AP48" s="55"/>
      <c r="AQ48" s="55"/>
      <c r="AR48" s="55"/>
      <c r="AS48" s="55"/>
      <c r="AT48" s="58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2"/>
      <c r="BO48" s="52"/>
      <c r="BP48" s="52"/>
      <c r="BQ48" s="55"/>
      <c r="BR48" s="60"/>
      <c r="BS48" s="60"/>
      <c r="BT48" s="55"/>
      <c r="BU48" s="60"/>
      <c r="BV48" s="55"/>
      <c r="BW48" s="60"/>
      <c r="BX48" s="55"/>
      <c r="BY48" s="60"/>
      <c r="BZ48" s="55"/>
      <c r="CA48" s="52"/>
      <c r="CB48" s="55"/>
    </row>
    <row r="49" spans="1:81" ht="17.25" thickBot="1">
      <c r="A49" s="85"/>
      <c r="B49" s="84"/>
      <c r="C49" s="84"/>
      <c r="D49" s="83"/>
      <c r="E49" s="84"/>
      <c r="F49" s="83"/>
      <c r="G49" s="84"/>
      <c r="H49" s="83"/>
      <c r="I49" s="84"/>
      <c r="J49" s="113"/>
      <c r="K49" s="84"/>
      <c r="L49" s="84"/>
      <c r="M49" s="84"/>
      <c r="N49" s="29"/>
      <c r="O49" s="164"/>
      <c r="P49" s="165"/>
      <c r="Q49" s="76"/>
      <c r="R49" s="81" t="s">
        <v>237</v>
      </c>
      <c r="S49" s="82" t="s">
        <v>238</v>
      </c>
      <c r="T49" s="82" t="s">
        <v>239</v>
      </c>
      <c r="U49" s="46"/>
      <c r="V49" s="81" t="s">
        <v>240</v>
      </c>
      <c r="W49" s="91"/>
      <c r="X49" s="154"/>
      <c r="Y49" s="149"/>
      <c r="Z49" s="149"/>
      <c r="AA49" s="149"/>
      <c r="AB49" s="145"/>
      <c r="AC49" s="150"/>
      <c r="AD49" s="84"/>
      <c r="AE49" s="84"/>
      <c r="AF49" s="84"/>
      <c r="AG49" s="86"/>
      <c r="AH49" s="86"/>
      <c r="AI49" s="86"/>
      <c r="AJ49" s="86"/>
      <c r="AK49" s="84"/>
      <c r="AL49" s="84"/>
      <c r="AM49" s="84"/>
      <c r="AN49" s="84"/>
      <c r="AO49" s="86"/>
      <c r="AP49" s="84"/>
      <c r="AQ49" s="84"/>
      <c r="AR49" s="84"/>
      <c r="AS49" s="84"/>
      <c r="AT49" s="84"/>
      <c r="AU49" s="84"/>
      <c r="AV49" s="84"/>
      <c r="AW49" s="84"/>
      <c r="AX49" s="84"/>
      <c r="AY49" s="86"/>
      <c r="AZ49" s="84"/>
      <c r="BA49" s="84"/>
      <c r="BB49" s="84"/>
      <c r="BC49" s="84"/>
      <c r="BD49" s="84"/>
      <c r="BE49" s="84"/>
      <c r="BF49" s="84"/>
      <c r="BG49" s="86"/>
      <c r="BH49" s="86"/>
      <c r="BI49" s="86"/>
      <c r="BJ49" s="84"/>
      <c r="BK49" s="84"/>
      <c r="BL49" s="84"/>
      <c r="BM49" s="87"/>
      <c r="BN49" s="83"/>
      <c r="BO49" s="83"/>
      <c r="BP49" s="83"/>
      <c r="BQ49" s="84"/>
      <c r="BR49" s="5"/>
      <c r="BS49" s="5"/>
      <c r="BT49" s="84"/>
      <c r="BU49" s="5"/>
      <c r="BV49" s="84"/>
      <c r="BW49" s="5"/>
      <c r="BX49" s="84"/>
      <c r="BY49" s="5"/>
      <c r="BZ49" s="84"/>
      <c r="CA49" s="83"/>
      <c r="CB49" s="84"/>
    </row>
    <row r="50" spans="1:81" s="61" customFormat="1" ht="27.75" thickTop="1">
      <c r="A50" s="53"/>
      <c r="B50" s="52"/>
      <c r="C50" s="55"/>
      <c r="D50" s="52"/>
      <c r="E50" s="55"/>
      <c r="F50" s="52"/>
      <c r="G50" s="55"/>
      <c r="H50" s="55"/>
      <c r="I50" s="55"/>
      <c r="J50" s="55"/>
      <c r="K50" s="55"/>
      <c r="L50" s="55"/>
      <c r="M50" s="55"/>
      <c r="N50" s="29" t="s">
        <v>25</v>
      </c>
      <c r="O50" s="162" t="s">
        <v>241</v>
      </c>
      <c r="P50" s="163" t="s">
        <v>51</v>
      </c>
      <c r="Q50" s="73" t="s">
        <v>63</v>
      </c>
      <c r="R50" s="56" t="s">
        <v>242</v>
      </c>
      <c r="S50" s="56" t="s">
        <v>243</v>
      </c>
      <c r="T50" s="56" t="s">
        <v>244</v>
      </c>
      <c r="U50" s="133" t="s">
        <v>99</v>
      </c>
      <c r="V50" s="66" t="s">
        <v>245</v>
      </c>
      <c r="W50" s="136" t="s">
        <v>34</v>
      </c>
      <c r="X50" s="143">
        <v>6.5</v>
      </c>
      <c r="Y50" s="143">
        <v>2.9</v>
      </c>
      <c r="Z50" s="143">
        <v>2.1</v>
      </c>
      <c r="AA50" s="143">
        <v>3</v>
      </c>
      <c r="AB50" s="143">
        <v>1</v>
      </c>
      <c r="AC50" s="144">
        <f>X50*70+Y50*75+Z50*25+AA50*45</f>
        <v>860</v>
      </c>
      <c r="AD50" s="55"/>
      <c r="AE50" s="58"/>
      <c r="AF50" s="55"/>
      <c r="AG50" s="58"/>
      <c r="AH50" s="58"/>
      <c r="AI50" s="58"/>
      <c r="AJ50" s="58"/>
      <c r="AK50" s="55"/>
      <c r="AL50" s="55"/>
      <c r="AM50" s="55"/>
      <c r="AN50" s="55"/>
      <c r="AO50" s="58"/>
      <c r="AP50" s="55"/>
      <c r="AQ50" s="55"/>
      <c r="AR50" s="55"/>
      <c r="AS50" s="55"/>
      <c r="AT50" s="58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2"/>
      <c r="BO50" s="52"/>
      <c r="BP50" s="52"/>
      <c r="BQ50" s="55"/>
      <c r="BR50" s="60"/>
      <c r="BS50" s="60"/>
      <c r="BT50" s="55"/>
      <c r="BU50" s="60"/>
      <c r="BV50" s="55"/>
      <c r="BW50" s="60"/>
      <c r="BX50" s="55"/>
      <c r="BY50" s="60"/>
      <c r="BZ50" s="55"/>
      <c r="CA50" s="52"/>
      <c r="CB50" s="55"/>
    </row>
    <row r="51" spans="1:81" ht="17.25" thickBot="1">
      <c r="A51" s="85"/>
      <c r="B51" s="84"/>
      <c r="C51" s="84"/>
      <c r="D51" s="83"/>
      <c r="E51" s="84"/>
      <c r="F51" s="83"/>
      <c r="G51" s="84"/>
      <c r="H51" s="83"/>
      <c r="I51" s="84"/>
      <c r="J51" s="113"/>
      <c r="K51" s="84"/>
      <c r="L51" s="84"/>
      <c r="M51" s="84"/>
      <c r="N51" s="29"/>
      <c r="O51" s="172"/>
      <c r="P51" s="173"/>
      <c r="Q51" s="108"/>
      <c r="R51" s="116" t="s">
        <v>246</v>
      </c>
      <c r="S51" s="116" t="s">
        <v>247</v>
      </c>
      <c r="T51" s="117" t="s">
        <v>248</v>
      </c>
      <c r="U51" s="134"/>
      <c r="V51" s="118" t="s">
        <v>249</v>
      </c>
      <c r="W51" s="137"/>
      <c r="X51" s="155"/>
      <c r="Y51" s="155"/>
      <c r="Z51" s="155"/>
      <c r="AA51" s="155"/>
      <c r="AB51" s="147"/>
      <c r="AC51" s="156"/>
      <c r="AD51" s="84"/>
      <c r="AE51" s="84"/>
      <c r="AF51" s="84"/>
      <c r="AG51" s="86"/>
      <c r="AH51" s="86"/>
      <c r="AI51" s="86"/>
      <c r="AJ51" s="86"/>
      <c r="AK51" s="84"/>
      <c r="AL51" s="84"/>
      <c r="AM51" s="84"/>
      <c r="AN51" s="84"/>
      <c r="AO51" s="86"/>
      <c r="AP51" s="84"/>
      <c r="AQ51" s="84"/>
      <c r="AR51" s="84"/>
      <c r="AS51" s="84"/>
      <c r="AT51" s="84"/>
      <c r="AU51" s="84"/>
      <c r="AV51" s="84"/>
      <c r="AW51" s="84"/>
      <c r="AX51" s="84"/>
      <c r="AY51" s="86"/>
      <c r="AZ51" s="84"/>
      <c r="BA51" s="84"/>
      <c r="BB51" s="84"/>
      <c r="BC51" s="84"/>
      <c r="BD51" s="84"/>
      <c r="BE51" s="84"/>
      <c r="BF51" s="84"/>
      <c r="BG51" s="86"/>
      <c r="BH51" s="86"/>
      <c r="BI51" s="86"/>
      <c r="BJ51" s="84"/>
      <c r="BK51" s="84"/>
      <c r="BL51" s="84"/>
      <c r="BM51" s="87"/>
      <c r="BN51" s="83"/>
      <c r="BO51" s="83"/>
      <c r="BP51" s="83"/>
      <c r="BQ51" s="84"/>
      <c r="BR51" s="5"/>
      <c r="BS51" s="5"/>
      <c r="BT51" s="84"/>
      <c r="BU51" s="5"/>
      <c r="BV51" s="84"/>
      <c r="BW51" s="5"/>
      <c r="BX51" s="84"/>
      <c r="BY51" s="5"/>
      <c r="BZ51" s="84"/>
      <c r="CA51" s="83"/>
      <c r="CB51" s="84"/>
    </row>
    <row r="52" spans="1:81">
      <c r="A52" s="12"/>
      <c r="B52" s="119"/>
      <c r="C52" s="20"/>
      <c r="D52" s="84"/>
      <c r="E52" s="84"/>
      <c r="F52" s="84"/>
      <c r="G52" s="84"/>
      <c r="N52" s="122" t="s">
        <v>250</v>
      </c>
      <c r="O52" s="122"/>
      <c r="P52" s="122"/>
      <c r="Q52" s="122"/>
      <c r="R52" s="122"/>
      <c r="S52" s="122"/>
      <c r="T52" s="122"/>
      <c r="U52" s="122"/>
      <c r="V52" s="122" t="s">
        <v>251</v>
      </c>
      <c r="W52" s="122"/>
      <c r="X52" s="122"/>
      <c r="Y52" s="122"/>
      <c r="Z52" s="122"/>
      <c r="AA52" s="122"/>
      <c r="AB52" s="122"/>
      <c r="AC52" s="122"/>
      <c r="AD52" s="34"/>
      <c r="AE52" s="5"/>
      <c r="AF52" s="5"/>
      <c r="AG52" s="5"/>
      <c r="AH52" s="5"/>
      <c r="AI52" s="5"/>
      <c r="AJ52" s="5"/>
      <c r="AK52" s="84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12"/>
      <c r="CB52" s="12"/>
    </row>
    <row r="53" spans="1:81">
      <c r="A53" s="12"/>
      <c r="B53" s="87"/>
      <c r="C53" s="84"/>
      <c r="N53" s="122" t="s">
        <v>252</v>
      </c>
      <c r="O53" s="122"/>
      <c r="P53" s="122"/>
      <c r="Q53" s="122"/>
      <c r="R53" s="122"/>
      <c r="S53" s="122"/>
      <c r="T53" s="122"/>
      <c r="U53" s="122"/>
      <c r="V53" s="122" t="s">
        <v>253</v>
      </c>
      <c r="W53" s="122"/>
      <c r="X53" s="122"/>
      <c r="Y53" s="122"/>
      <c r="Z53" s="122"/>
      <c r="AA53" s="122"/>
      <c r="AB53" s="122"/>
      <c r="AC53" s="122"/>
      <c r="AD53" s="34"/>
      <c r="AE53" s="5"/>
      <c r="AF53" s="5"/>
      <c r="AG53" s="5"/>
      <c r="AH53" s="5"/>
      <c r="AI53" s="5"/>
      <c r="AJ53" s="5"/>
      <c r="AK53" s="84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12"/>
      <c r="CB53" s="12"/>
    </row>
    <row r="54" spans="1:81" s="49" customFormat="1" ht="27.75">
      <c r="A54" s="50"/>
      <c r="B54" s="48"/>
      <c r="C54" s="48"/>
      <c r="D54" s="48"/>
      <c r="E54" s="48"/>
      <c r="F54" s="48"/>
      <c r="G54" s="48"/>
      <c r="H54" s="51"/>
      <c r="I54" s="51"/>
      <c r="J54" s="51"/>
      <c r="K54" s="51"/>
      <c r="L54" s="51"/>
      <c r="M54" s="48"/>
      <c r="N54" s="123" t="s">
        <v>254</v>
      </c>
      <c r="O54" s="123"/>
      <c r="P54" s="123"/>
      <c r="Q54" s="123"/>
      <c r="R54" s="123"/>
      <c r="S54" s="123"/>
      <c r="T54" s="123"/>
      <c r="U54" s="123"/>
      <c r="V54" s="123"/>
      <c r="W54" s="120"/>
      <c r="AB54" s="121"/>
      <c r="AD54" s="34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50"/>
      <c r="CB54" s="50"/>
    </row>
    <row r="55" spans="1:81" s="6" customFormat="1" ht="18.75">
      <c r="A55" s="3"/>
      <c r="B55" s="5"/>
      <c r="C55" s="5"/>
      <c r="D55" s="5"/>
      <c r="E55" s="5"/>
      <c r="F55" s="5"/>
      <c r="G55" s="5"/>
      <c r="H55" s="8"/>
      <c r="I55" s="8"/>
      <c r="J55" s="8"/>
      <c r="K55" s="8"/>
      <c r="L55" s="8"/>
      <c r="M55" s="5"/>
      <c r="N55" s="3"/>
      <c r="O55" s="22"/>
      <c r="P55" s="3"/>
      <c r="Q55" s="23"/>
      <c r="R55" s="5"/>
      <c r="T55" s="5"/>
      <c r="U55" s="24"/>
      <c r="X55" s="3"/>
      <c r="Y55" s="3"/>
      <c r="Z55" s="3"/>
      <c r="AA55" s="3"/>
      <c r="AB55" s="21"/>
      <c r="AC55" s="3"/>
      <c r="AD55" s="19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CA55" s="3"/>
      <c r="CB55" s="3"/>
      <c r="CC55" s="3"/>
    </row>
    <row r="56" spans="1:81" s="6" customFormat="1" ht="18">
      <c r="A56" s="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3"/>
      <c r="O56" s="22"/>
      <c r="P56" s="3"/>
      <c r="Q56" s="23"/>
      <c r="R56" s="5"/>
      <c r="T56" s="4"/>
      <c r="U56" s="24"/>
      <c r="X56" s="3"/>
      <c r="Y56" s="3"/>
      <c r="Z56" s="3"/>
      <c r="AA56" s="3"/>
      <c r="AB56" s="21"/>
      <c r="AC56" s="3"/>
      <c r="AD56" s="8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5"/>
      <c r="BO56" s="5"/>
      <c r="BP56" s="5"/>
      <c r="BQ56" s="5"/>
      <c r="BR56" s="5"/>
      <c r="BS56" s="5"/>
      <c r="BT56" s="5"/>
      <c r="BU56" s="5"/>
      <c r="CA56" s="3"/>
      <c r="CB56" s="3"/>
      <c r="CC56" s="3"/>
    </row>
    <row r="57" spans="1:81" s="6" customFormat="1">
      <c r="A57" s="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3"/>
      <c r="O57" s="22"/>
      <c r="P57" s="3"/>
      <c r="Q57" s="23"/>
      <c r="R57" s="5"/>
      <c r="S57" s="5"/>
      <c r="T57" s="8"/>
      <c r="U57" s="26"/>
      <c r="V57" s="4"/>
      <c r="W57" s="5"/>
      <c r="X57" s="3"/>
      <c r="Y57" s="3"/>
      <c r="Z57" s="3"/>
      <c r="AA57" s="3"/>
      <c r="AB57" s="21"/>
      <c r="AC57" s="3"/>
      <c r="AD57" s="5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CA57" s="3"/>
      <c r="CB57" s="3"/>
      <c r="CC57" s="3"/>
    </row>
    <row r="58" spans="1:81" s="6" customFormat="1" ht="21">
      <c r="A58" s="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3"/>
      <c r="O58" s="22"/>
      <c r="P58" s="3"/>
      <c r="Q58" s="23"/>
      <c r="R58" s="13"/>
      <c r="S58" s="4"/>
      <c r="T58" s="4"/>
      <c r="U58" s="26"/>
      <c r="V58" s="8"/>
      <c r="W58" s="5"/>
      <c r="X58" s="3"/>
      <c r="Y58" s="3"/>
      <c r="Z58" s="3"/>
      <c r="AA58" s="3"/>
      <c r="AB58" s="21"/>
      <c r="AC58" s="3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CA58" s="3"/>
      <c r="CB58" s="3"/>
      <c r="CC58" s="3"/>
    </row>
    <row r="59" spans="1:81" s="6" customFormat="1">
      <c r="A59" s="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3"/>
      <c r="O59" s="22"/>
      <c r="P59" s="3"/>
      <c r="Q59" s="23"/>
      <c r="R59" s="8"/>
      <c r="S59" s="8"/>
      <c r="T59" s="8"/>
      <c r="U59" s="26"/>
      <c r="V59" s="5"/>
      <c r="W59" s="5"/>
      <c r="Y59" s="3"/>
      <c r="Z59" s="3"/>
      <c r="AA59" s="3"/>
      <c r="AB59" s="21"/>
      <c r="AC59" s="3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CA59" s="3"/>
      <c r="CB59" s="3"/>
      <c r="CC59" s="3"/>
    </row>
    <row r="60" spans="1:81" s="6" customFormat="1">
      <c r="A60" s="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"/>
      <c r="O60" s="22"/>
      <c r="P60" s="3"/>
      <c r="Q60" s="23"/>
      <c r="R60" s="5"/>
      <c r="S60" s="5"/>
      <c r="T60" s="5"/>
      <c r="U60" s="26"/>
      <c r="V60" s="5"/>
      <c r="W60" s="5"/>
      <c r="X60" s="3"/>
      <c r="Y60" s="3"/>
      <c r="Z60" s="3"/>
      <c r="AA60" s="3"/>
      <c r="AB60" s="21"/>
      <c r="AC60" s="3"/>
      <c r="AD60" s="5"/>
      <c r="CA60" s="3"/>
      <c r="CB60" s="3"/>
      <c r="CC60" s="3"/>
    </row>
    <row r="61" spans="1:81" s="6" customFormat="1">
      <c r="A61" s="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3"/>
      <c r="O61" s="22"/>
      <c r="P61" s="3"/>
      <c r="Q61" s="23"/>
      <c r="R61" s="5"/>
      <c r="U61" s="24"/>
      <c r="X61" s="3"/>
      <c r="Y61" s="3"/>
      <c r="Z61" s="3"/>
      <c r="AA61" s="3"/>
      <c r="AB61" s="21"/>
      <c r="AC61" s="3"/>
      <c r="AD61" s="5"/>
      <c r="CA61" s="3"/>
      <c r="CB61" s="3"/>
      <c r="CC61" s="3"/>
    </row>
    <row r="62" spans="1:81" s="6" customFormat="1">
      <c r="A62" s="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3"/>
      <c r="O62" s="22"/>
      <c r="P62" s="3"/>
      <c r="Q62" s="23"/>
      <c r="R62" s="5"/>
      <c r="U62" s="24"/>
      <c r="X62" s="3"/>
      <c r="Y62" s="3"/>
      <c r="Z62" s="3"/>
      <c r="AA62" s="3"/>
      <c r="AB62" s="21"/>
      <c r="AC62" s="3"/>
      <c r="AD62" s="5"/>
      <c r="CA62" s="3"/>
      <c r="CB62" s="3"/>
      <c r="CC62" s="3"/>
    </row>
    <row r="63" spans="1:81" s="6" customFormat="1">
      <c r="A63" s="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3"/>
      <c r="O63" s="22"/>
      <c r="P63" s="3"/>
      <c r="Q63" s="23"/>
      <c r="R63" s="5"/>
      <c r="U63" s="24"/>
      <c r="X63" s="3"/>
      <c r="Y63" s="3"/>
      <c r="Z63" s="3"/>
      <c r="AA63" s="3"/>
      <c r="AB63" s="21"/>
      <c r="AC63" s="3"/>
      <c r="AD63" s="5"/>
      <c r="CA63" s="3"/>
      <c r="CB63" s="3"/>
      <c r="CC63" s="3"/>
    </row>
  </sheetData>
  <mergeCells count="294">
    <mergeCell ref="AB46:AB47"/>
    <mergeCell ref="Z50:Z51"/>
    <mergeCell ref="AA50:AA51"/>
    <mergeCell ref="AB50:AB51"/>
    <mergeCell ref="AC50:AC51"/>
    <mergeCell ref="AD52:AD54"/>
    <mergeCell ref="AB48:AB49"/>
    <mergeCell ref="AC48:AC49"/>
    <mergeCell ref="N50:N51"/>
    <mergeCell ref="O50:O51"/>
    <mergeCell ref="P50:P51"/>
    <mergeCell ref="Q50:Q51"/>
    <mergeCell ref="U50:U51"/>
    <mergeCell ref="W50:W51"/>
    <mergeCell ref="X50:X51"/>
    <mergeCell ref="Y50:Y51"/>
    <mergeCell ref="N52:U52"/>
    <mergeCell ref="N53:U53"/>
    <mergeCell ref="N54:V54"/>
    <mergeCell ref="V52:AC52"/>
    <mergeCell ref="V53:AC53"/>
    <mergeCell ref="N48:N49"/>
    <mergeCell ref="O48:O49"/>
    <mergeCell ref="P48:P49"/>
    <mergeCell ref="Q48:Q49"/>
    <mergeCell ref="U48:U49"/>
    <mergeCell ref="X48:X49"/>
    <mergeCell ref="Y48:Y49"/>
    <mergeCell ref="Z48:Z49"/>
    <mergeCell ref="AA48:AA49"/>
    <mergeCell ref="AB40:AB41"/>
    <mergeCell ref="AC40:AC41"/>
    <mergeCell ref="Y44:Y45"/>
    <mergeCell ref="Z44:Z45"/>
    <mergeCell ref="AA44:AA45"/>
    <mergeCell ref="AB44:AB45"/>
    <mergeCell ref="AC44:AC45"/>
    <mergeCell ref="M46:M47"/>
    <mergeCell ref="N46:N47"/>
    <mergeCell ref="O46:O47"/>
    <mergeCell ref="P46:P47"/>
    <mergeCell ref="U46:U47"/>
    <mergeCell ref="N44:N45"/>
    <mergeCell ref="O44:O45"/>
    <mergeCell ref="P44:P45"/>
    <mergeCell ref="Q44:Q45"/>
    <mergeCell ref="U44:U45"/>
    <mergeCell ref="X44:X45"/>
    <mergeCell ref="AC46:AC47"/>
    <mergeCell ref="W46:W47"/>
    <mergeCell ref="X46:X47"/>
    <mergeCell ref="Y46:Y47"/>
    <mergeCell ref="Z46:Z47"/>
    <mergeCell ref="AA46:AA47"/>
    <mergeCell ref="N42:N43"/>
    <mergeCell ref="O42:O43"/>
    <mergeCell ref="P42:P43"/>
    <mergeCell ref="Q42:Q43"/>
    <mergeCell ref="U42:U43"/>
    <mergeCell ref="W42:W43"/>
    <mergeCell ref="AB38:AB39"/>
    <mergeCell ref="AC38:AC39"/>
    <mergeCell ref="N40:N41"/>
    <mergeCell ref="O40:O41"/>
    <mergeCell ref="P40:P41"/>
    <mergeCell ref="Q40:Q41"/>
    <mergeCell ref="U40:U41"/>
    <mergeCell ref="W40:W41"/>
    <mergeCell ref="X40:X41"/>
    <mergeCell ref="Y40:Y41"/>
    <mergeCell ref="X42:X43"/>
    <mergeCell ref="Y42:Y43"/>
    <mergeCell ref="Z42:Z43"/>
    <mergeCell ref="AA42:AA43"/>
    <mergeCell ref="AB42:AB43"/>
    <mergeCell ref="AC42:AC43"/>
    <mergeCell ref="Z40:Z41"/>
    <mergeCell ref="AA40:AA41"/>
    <mergeCell ref="N38:N39"/>
    <mergeCell ref="O38:O39"/>
    <mergeCell ref="P38:P39"/>
    <mergeCell ref="Q38:Q39"/>
    <mergeCell ref="U38:U39"/>
    <mergeCell ref="X38:X39"/>
    <mergeCell ref="Y38:Y39"/>
    <mergeCell ref="Z38:Z39"/>
    <mergeCell ref="AA38:AA39"/>
    <mergeCell ref="AU34:AU35"/>
    <mergeCell ref="C36:C37"/>
    <mergeCell ref="L36:L37"/>
    <mergeCell ref="M36:M37"/>
    <mergeCell ref="N36:N37"/>
    <mergeCell ref="O36:O37"/>
    <mergeCell ref="P36:P37"/>
    <mergeCell ref="U36:U37"/>
    <mergeCell ref="Q34:Q35"/>
    <mergeCell ref="U34:U35"/>
    <mergeCell ref="X34:X35"/>
    <mergeCell ref="Y34:Y35"/>
    <mergeCell ref="Z34:Z35"/>
    <mergeCell ref="AA34:AA35"/>
    <mergeCell ref="AC36:AC37"/>
    <mergeCell ref="W36:W37"/>
    <mergeCell ref="X36:X37"/>
    <mergeCell ref="Y36:Y37"/>
    <mergeCell ref="Z36:Z37"/>
    <mergeCell ref="AA36:AA37"/>
    <mergeCell ref="AB36:AB37"/>
    <mergeCell ref="AA32:AA33"/>
    <mergeCell ref="AB32:AB33"/>
    <mergeCell ref="AC32:AC33"/>
    <mergeCell ref="H34:H35"/>
    <mergeCell ref="M34:M35"/>
    <mergeCell ref="N34:N35"/>
    <mergeCell ref="O34:O35"/>
    <mergeCell ref="P34:P35"/>
    <mergeCell ref="AB34:AB35"/>
    <mergeCell ref="AC34:AC35"/>
    <mergeCell ref="M32:M33"/>
    <mergeCell ref="N32:N33"/>
    <mergeCell ref="O32:O33"/>
    <mergeCell ref="P32:P33"/>
    <mergeCell ref="Q32:Q33"/>
    <mergeCell ref="U32:U33"/>
    <mergeCell ref="X32:X33"/>
    <mergeCell ref="Y32:Y33"/>
    <mergeCell ref="Z32:Z33"/>
    <mergeCell ref="N28:N29"/>
    <mergeCell ref="O28:O29"/>
    <mergeCell ref="P28:P29"/>
    <mergeCell ref="Q28:Q29"/>
    <mergeCell ref="U28:U29"/>
    <mergeCell ref="BH28:BH29"/>
    <mergeCell ref="N30:N31"/>
    <mergeCell ref="O30:O31"/>
    <mergeCell ref="P30:P31"/>
    <mergeCell ref="Q30:Q31"/>
    <mergeCell ref="U30:U31"/>
    <mergeCell ref="W30:W31"/>
    <mergeCell ref="X30:X31"/>
    <mergeCell ref="Y30:Y31"/>
    <mergeCell ref="Z30:Z31"/>
    <mergeCell ref="X28:X29"/>
    <mergeCell ref="Y28:Y29"/>
    <mergeCell ref="Z28:Z29"/>
    <mergeCell ref="AA28:AA29"/>
    <mergeCell ref="AB28:AB29"/>
    <mergeCell ref="AC28:AC29"/>
    <mergeCell ref="AA30:AA31"/>
    <mergeCell ref="AB30:AB31"/>
    <mergeCell ref="AC30:AC31"/>
    <mergeCell ref="AA24:AA25"/>
    <mergeCell ref="AB24:AB25"/>
    <mergeCell ref="AC24:AC25"/>
    <mergeCell ref="M26:M27"/>
    <mergeCell ref="N26:N27"/>
    <mergeCell ref="O26:O27"/>
    <mergeCell ref="P26:P27"/>
    <mergeCell ref="U26:U27"/>
    <mergeCell ref="W26:W27"/>
    <mergeCell ref="X26:X27"/>
    <mergeCell ref="Y26:Y27"/>
    <mergeCell ref="Z26:Z27"/>
    <mergeCell ref="AA26:AA27"/>
    <mergeCell ref="AB26:AB27"/>
    <mergeCell ref="AC26:AC27"/>
    <mergeCell ref="M24:M25"/>
    <mergeCell ref="N24:N25"/>
    <mergeCell ref="O24:O25"/>
    <mergeCell ref="P24:P25"/>
    <mergeCell ref="Q24:Q25"/>
    <mergeCell ref="U24:U25"/>
    <mergeCell ref="X24:X25"/>
    <mergeCell ref="Y24:Y25"/>
    <mergeCell ref="Z24:Z25"/>
    <mergeCell ref="M20:M21"/>
    <mergeCell ref="N20:N21"/>
    <mergeCell ref="O20:O21"/>
    <mergeCell ref="P20:P21"/>
    <mergeCell ref="Q20:AC21"/>
    <mergeCell ref="M22:M23"/>
    <mergeCell ref="N22:N23"/>
    <mergeCell ref="O22:O23"/>
    <mergeCell ref="P22:P23"/>
    <mergeCell ref="Q22:Q23"/>
    <mergeCell ref="AC22:AC23"/>
    <mergeCell ref="U22:U23"/>
    <mergeCell ref="X22:X23"/>
    <mergeCell ref="Y22:Y23"/>
    <mergeCell ref="Z22:Z23"/>
    <mergeCell ref="AA22:AA23"/>
    <mergeCell ref="AB22:AB23"/>
    <mergeCell ref="X18:X19"/>
    <mergeCell ref="Y18:Y19"/>
    <mergeCell ref="Z18:Z19"/>
    <mergeCell ref="AA18:AA19"/>
    <mergeCell ref="AB18:AB19"/>
    <mergeCell ref="AC18:AC19"/>
    <mergeCell ref="M18:M19"/>
    <mergeCell ref="N18:N19"/>
    <mergeCell ref="O18:O19"/>
    <mergeCell ref="P18:P19"/>
    <mergeCell ref="Q18:Q19"/>
    <mergeCell ref="U18:U19"/>
    <mergeCell ref="AA16:AA17"/>
    <mergeCell ref="AB16:AB17"/>
    <mergeCell ref="AC16:AC17"/>
    <mergeCell ref="M16:M17"/>
    <mergeCell ref="N16:N17"/>
    <mergeCell ref="O16:O17"/>
    <mergeCell ref="P16:P17"/>
    <mergeCell ref="U16:U17"/>
    <mergeCell ref="W16:W17"/>
    <mergeCell ref="M14:M15"/>
    <mergeCell ref="N14:N15"/>
    <mergeCell ref="O14:O15"/>
    <mergeCell ref="P14:P15"/>
    <mergeCell ref="Q14:Q15"/>
    <mergeCell ref="U14:U15"/>
    <mergeCell ref="X16:X17"/>
    <mergeCell ref="Y16:Y17"/>
    <mergeCell ref="Z16:Z17"/>
    <mergeCell ref="Z12:Z13"/>
    <mergeCell ref="AA12:AA13"/>
    <mergeCell ref="AB12:AB13"/>
    <mergeCell ref="AC12:AC13"/>
    <mergeCell ref="Z10:Z11"/>
    <mergeCell ref="AA10:AA11"/>
    <mergeCell ref="AB10:AB11"/>
    <mergeCell ref="AC10:AC11"/>
    <mergeCell ref="X14:X15"/>
    <mergeCell ref="Y14:Y15"/>
    <mergeCell ref="Z14:Z15"/>
    <mergeCell ref="AA14:AA15"/>
    <mergeCell ref="AB14:AB15"/>
    <mergeCell ref="AC14:AC15"/>
    <mergeCell ref="M12:M13"/>
    <mergeCell ref="N12:N13"/>
    <mergeCell ref="O12:O13"/>
    <mergeCell ref="P12:P13"/>
    <mergeCell ref="Q12:Q13"/>
    <mergeCell ref="U12:U13"/>
    <mergeCell ref="AC8:AC9"/>
    <mergeCell ref="M10:M11"/>
    <mergeCell ref="N10:N11"/>
    <mergeCell ref="O10:O11"/>
    <mergeCell ref="P10:P11"/>
    <mergeCell ref="Q10:Q11"/>
    <mergeCell ref="U10:U11"/>
    <mergeCell ref="W10:W11"/>
    <mergeCell ref="X10:X11"/>
    <mergeCell ref="Y10:Y11"/>
    <mergeCell ref="U8:U9"/>
    <mergeCell ref="X8:X9"/>
    <mergeCell ref="Y8:Y9"/>
    <mergeCell ref="Z8:Z9"/>
    <mergeCell ref="AA8:AA9"/>
    <mergeCell ref="AB8:AB9"/>
    <mergeCell ref="X12:X13"/>
    <mergeCell ref="Y12:Y13"/>
    <mergeCell ref="C8:C9"/>
    <mergeCell ref="M8:M9"/>
    <mergeCell ref="N8:N9"/>
    <mergeCell ref="O8:O9"/>
    <mergeCell ref="P8:P9"/>
    <mergeCell ref="Q8:Q9"/>
    <mergeCell ref="X6:X7"/>
    <mergeCell ref="Y6:Y7"/>
    <mergeCell ref="Z6:Z7"/>
    <mergeCell ref="O1:AC2"/>
    <mergeCell ref="S3:U3"/>
    <mergeCell ref="V3:W3"/>
    <mergeCell ref="AA6:AA7"/>
    <mergeCell ref="AB6:AB7"/>
    <mergeCell ref="AC6:AC7"/>
    <mergeCell ref="M6:M7"/>
    <mergeCell ref="N6:N7"/>
    <mergeCell ref="O6:O7"/>
    <mergeCell ref="P6:P7"/>
    <mergeCell ref="U6:U7"/>
    <mergeCell ref="W6:W7"/>
    <mergeCell ref="AD3:AE3"/>
    <mergeCell ref="M4:M5"/>
    <mergeCell ref="N4:N5"/>
    <mergeCell ref="O4:O5"/>
    <mergeCell ref="P4:P5"/>
    <mergeCell ref="Q4:Q5"/>
    <mergeCell ref="U4:U5"/>
    <mergeCell ref="X4:X5"/>
    <mergeCell ref="Y4:Y5"/>
    <mergeCell ref="Z4:Z5"/>
    <mergeCell ref="AA4:AA5"/>
    <mergeCell ref="AB4:AB5"/>
    <mergeCell ref="AC4:AC5"/>
  </mergeCells>
  <phoneticPr fontId="2" type="noConversion"/>
  <printOptions horizontalCentered="1"/>
  <pageMargins left="0" right="0" top="0" bottom="0" header="0" footer="0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自強 (9月審查) (2)</vt:lpstr>
      <vt:lpstr>'自強 (9月審查)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tc914</cp:lastModifiedBy>
  <cp:lastPrinted>2022-08-09T01:30:16Z</cp:lastPrinted>
  <dcterms:created xsi:type="dcterms:W3CDTF">2022-08-07T03:13:58Z</dcterms:created>
  <dcterms:modified xsi:type="dcterms:W3CDTF">2022-08-09T03:34:33Z</dcterms:modified>
</cp:coreProperties>
</file>