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usy2021\work\work109\109午餐秘書雲端\109上下\菜單 聲明書 菜單更改\菜單\4月\網路公告\"/>
    </mc:Choice>
  </mc:AlternateContent>
  <bookViews>
    <workbookView xWindow="0" yWindow="0" windowWidth="11010" windowHeight="9615"/>
  </bookViews>
  <sheets>
    <sheet name="4月" sheetId="5" r:id="rId1"/>
  </sheets>
  <definedNames>
    <definedName name="_xlnm.Print_Area" localSheetId="0">'4月'!$A$1:$N$45</definedName>
    <definedName name="文字方塊" localSheetId="0">'4月'!#REF!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5" l="1"/>
  <c r="N40" i="5"/>
  <c r="N38" i="5"/>
  <c r="N36" i="5"/>
  <c r="N34" i="5"/>
  <c r="N32" i="5"/>
  <c r="N30" i="5"/>
  <c r="N28" i="5"/>
  <c r="N26" i="5"/>
  <c r="N24" i="5"/>
  <c r="N22" i="5"/>
  <c r="N20" i="5"/>
  <c r="N18" i="5"/>
  <c r="N16" i="5"/>
  <c r="N14" i="5"/>
  <c r="N12" i="5"/>
  <c r="N10" i="5"/>
  <c r="N8" i="5"/>
  <c r="N6" i="5"/>
</calcChain>
</file>

<file path=xl/sharedStrings.xml><?xml version="1.0" encoding="utf-8"?>
<sst xmlns="http://schemas.openxmlformats.org/spreadsheetml/2006/main" count="259" uniqueCount="202">
  <si>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</si>
  <si>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</si>
  <si>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</si>
  <si>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</si>
  <si>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</si>
  <si>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</si>
  <si>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</si>
  <si>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</si>
  <si>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</si>
  <si>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</si>
  <si>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</si>
  <si>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</si>
  <si>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</si>
  <si>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</si>
  <si>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全穀
根莖(份)</t>
    <phoneticPr fontId="3" type="noConversion"/>
  </si>
  <si>
    <t>豆魚
肉蛋(份)</t>
    <phoneticPr fontId="3" type="noConversion"/>
  </si>
  <si>
    <t>其他</t>
    <phoneticPr fontId="3" type="noConversion"/>
  </si>
  <si>
    <t>二</t>
    <phoneticPr fontId="3" type="noConversion"/>
  </si>
  <si>
    <t>產銷履歷蔬菜</t>
  </si>
  <si>
    <t>清明連假</t>
    <phoneticPr fontId="3" type="noConversion"/>
  </si>
  <si>
    <t>瓜仔肉</t>
  </si>
  <si>
    <t>有機蔬菜</t>
  </si>
  <si>
    <t>絞肉.碎瓜/炒</t>
  </si>
  <si>
    <t>馬鈴薯.紅蘿蔔/煮</t>
  </si>
  <si>
    <t>客家炒米粉</t>
  </si>
  <si>
    <t>五香滷蛋</t>
  </si>
  <si>
    <t>季節時蔬</t>
  </si>
  <si>
    <t>米粉.絞肉.時蔬/炒</t>
  </si>
  <si>
    <t>蛋/滷</t>
  </si>
  <si>
    <t>日式咖哩豬肉</t>
  </si>
  <si>
    <t>佛跳牆</t>
  </si>
  <si>
    <t>肉片.馬鈴薯/煮</t>
  </si>
  <si>
    <t>非基改干丁.絞肉/炒</t>
  </si>
  <si>
    <t>大白菜.木耳/煮</t>
  </si>
  <si>
    <t>義式紅燒燉肉</t>
  </si>
  <si>
    <t>肉丁.時蔬/燒</t>
  </si>
  <si>
    <t>海帶結.非基改豆腐/滷</t>
  </si>
  <si>
    <t>鮮瓜.肉片/煮</t>
  </si>
  <si>
    <t>洋蔥炒蛋</t>
  </si>
  <si>
    <t>洋蔥.蛋/炒</t>
  </si>
  <si>
    <t>三色滑蛋</t>
  </si>
  <si>
    <t>蛋.三色丁/炒</t>
  </si>
  <si>
    <t>巴比Q雞腿排</t>
  </si>
  <si>
    <t>四分干肉茸</t>
  </si>
  <si>
    <t>雞排/烤</t>
  </si>
  <si>
    <t>非基改小干四丁.絞肉/炒</t>
  </si>
  <si>
    <t>蒲瓜/煮</t>
  </si>
  <si>
    <t>豬排/燒</t>
  </si>
  <si>
    <t>白蘿蔔.絞肉/炒</t>
  </si>
  <si>
    <t>大白菜.非基改豆皮/煮</t>
  </si>
  <si>
    <t>海結杏鮑菇</t>
  </si>
  <si>
    <t>香蔥炒麵</t>
  </si>
  <si>
    <t>沙茶肉羹燴</t>
  </si>
  <si>
    <t>麵.絞肉.時蔬/炒</t>
  </si>
  <si>
    <t>白蘿蔔.豬肉羹/煮</t>
  </si>
  <si>
    <t>雞丁/燒</t>
  </si>
  <si>
    <t>冬瓜.肉片/燒</t>
  </si>
  <si>
    <t>茄汁炒蛋</t>
  </si>
  <si>
    <t>田園四喜</t>
  </si>
  <si>
    <t>三色丁.絞肉/炒</t>
  </si>
  <si>
    <t>雞塊拼花枝丸</t>
  </si>
  <si>
    <t>竹筍.絞肉/炒</t>
  </si>
  <si>
    <t>雞塊.花枝丸/炸</t>
  </si>
  <si>
    <t>咖哩洋芋</t>
  </si>
  <si>
    <t>鮮蔬獅子頭</t>
  </si>
  <si>
    <t>時蔬.獅子頭/燒</t>
  </si>
  <si>
    <t>當紅炸子雞</t>
  </si>
  <si>
    <t>奶香法式白醬</t>
  </si>
  <si>
    <t>海結燒豆腐</t>
  </si>
  <si>
    <t>鮮瓜肉片燴</t>
  </si>
  <si>
    <t>水果</t>
  </si>
  <si>
    <t>蒲瓜爆蝦香</t>
  </si>
  <si>
    <t>咖哩肉茸</t>
  </si>
  <si>
    <t>雙色甜根燴</t>
  </si>
  <si>
    <t>翠玉燒肉片</t>
  </si>
  <si>
    <t>鮮筍赤肉炒</t>
  </si>
  <si>
    <t>蕃茄炒蛋</t>
  </si>
  <si>
    <t>蕃茄.蛋/炒</t>
  </si>
  <si>
    <t>御賞里肌排</t>
  </si>
  <si>
    <t>泰式黃金蛋</t>
  </si>
  <si>
    <t>白飯.三色丁.絞肉/炒</t>
  </si>
  <si>
    <t>白蘿蔔.火鍋料/煮</t>
  </si>
  <si>
    <t>酸菜麵腸</t>
  </si>
  <si>
    <t>雞丁/炸</t>
  </si>
  <si>
    <t>酸菜.麵腸/炒</t>
  </si>
  <si>
    <t>醬燒蔥爆雞柳</t>
  </si>
  <si>
    <t>玉米肉茸</t>
  </si>
  <si>
    <t>花椰菜燒肉</t>
  </si>
  <si>
    <t>雞柳.洋蔥/燒</t>
  </si>
  <si>
    <t>非基改玉米粒.絞肉/炒</t>
  </si>
  <si>
    <t>花椰菜.肉片/炒</t>
  </si>
  <si>
    <t>梅干肉燥</t>
  </si>
  <si>
    <t>梅干菜.絞肉/炒</t>
  </si>
  <si>
    <t>雞丁.九層塔/燒</t>
  </si>
  <si>
    <t>花生麵筋</t>
  </si>
  <si>
    <t>花生.麵筋/煮</t>
  </si>
  <si>
    <t>脆皮轟炸湯翅</t>
  </si>
  <si>
    <t>雞翅/炸</t>
  </si>
  <si>
    <t>高麗菜.泡菜.肉片/煮</t>
  </si>
  <si>
    <t>蒜泥白肉</t>
  </si>
  <si>
    <t>肉片.綠豆芽/煮</t>
  </si>
  <si>
    <t>絞肉.非基改豆腐/燒</t>
  </si>
  <si>
    <t>肉丁.洋蔥/燒</t>
  </si>
  <si>
    <t>唐揚翅腿2支</t>
  </si>
  <si>
    <t>白飯.香菇.絞肉/炒</t>
  </si>
  <si>
    <t>翅小腿/烤</t>
  </si>
  <si>
    <t>泰式椒麻雞排</t>
  </si>
  <si>
    <t>古早味肉燥</t>
  </si>
  <si>
    <t>碎瓜.絞肉/炒</t>
  </si>
  <si>
    <t>川菜肉絲</t>
  </si>
  <si>
    <t>榨菜絲.肉絲.木耳</t>
  </si>
  <si>
    <t>蜜汁花枝排</t>
  </si>
  <si>
    <t>酢醬肉燥</t>
  </si>
  <si>
    <t>梅粉薯條</t>
  </si>
  <si>
    <t>薯條/炸</t>
  </si>
  <si>
    <t>絞肉.冬粉/炒</t>
  </si>
  <si>
    <t>蠔油紅燒雞</t>
  </si>
  <si>
    <t>豬排/炸</t>
  </si>
  <si>
    <t>海帶結.杏鮑菇/炒</t>
  </si>
  <si>
    <t>芝麻飯</t>
  </si>
  <si>
    <t>八寶干丁</t>
  </si>
  <si>
    <t>玉米濃湯</t>
  </si>
  <si>
    <t>芝麻.白米/煮</t>
  </si>
  <si>
    <t>香Q白飯</t>
  </si>
  <si>
    <t>味噌豆腐湯</t>
  </si>
  <si>
    <t>非基改豆腐,海芽</t>
  </si>
  <si>
    <t>主廚蛋炒飯</t>
  </si>
  <si>
    <t>紅醬燒雞腿</t>
  </si>
  <si>
    <t>和風鍋燒</t>
  </si>
  <si>
    <t>綠豆相思圓</t>
  </si>
  <si>
    <t>雞腿/燒</t>
  </si>
  <si>
    <t>綠豆.包心圓</t>
  </si>
  <si>
    <t>地瓜飯</t>
  </si>
  <si>
    <t>番茄蔬菜湯</t>
  </si>
  <si>
    <t>地瓜.白米/煮</t>
  </si>
  <si>
    <t>番茄.時蔬</t>
  </si>
  <si>
    <t>香鬆飯</t>
  </si>
  <si>
    <t>奶茶西米露</t>
  </si>
  <si>
    <t>香鬆.白米/煮</t>
  </si>
  <si>
    <t>西谷米.紅茶包</t>
  </si>
  <si>
    <t>五穀飯</t>
  </si>
  <si>
    <t>筍片肉片湯</t>
  </si>
  <si>
    <t>五穀米.白米/煮</t>
  </si>
  <si>
    <t>筍片.肉片</t>
  </si>
  <si>
    <t>蘿勒三杯雞</t>
  </si>
  <si>
    <t>敏豆米血糕</t>
  </si>
  <si>
    <t>酸辣豆腐湯</t>
  </si>
  <si>
    <t>敏豆.米血糕/炒</t>
  </si>
  <si>
    <t>榨菜絲.非基改豆腐.紅蘿蔔</t>
  </si>
  <si>
    <t>鮮嫩醬燒大排</t>
  </si>
  <si>
    <t>風味鮮菇湯</t>
  </si>
  <si>
    <t>香菇.時蔬</t>
  </si>
  <si>
    <t>紫米飯</t>
  </si>
  <si>
    <t>韓式泡菜肉片</t>
  </si>
  <si>
    <t>什錦三絲湯</t>
  </si>
  <si>
    <t>紫米.白米/煮</t>
  </si>
  <si>
    <t>脆筍絲.木耳.紅蘿蔔</t>
  </si>
  <si>
    <t>哨子豆腐茸</t>
  </si>
  <si>
    <t>山東白菜燒</t>
  </si>
  <si>
    <t>紅豆烤奶</t>
  </si>
  <si>
    <t>紅豆.紅茶包</t>
  </si>
  <si>
    <t>糙米飯</t>
  </si>
  <si>
    <t>普羅旺斯燉肉</t>
  </si>
  <si>
    <t>貴族濃湯</t>
  </si>
  <si>
    <t>糙米.白米/煮</t>
  </si>
  <si>
    <t>招牌香菇油飯</t>
  </si>
  <si>
    <t>結頭排骨湯</t>
  </si>
  <si>
    <t>結頭菜.大骨</t>
  </si>
  <si>
    <t>味噌海芽湯</t>
  </si>
  <si>
    <t>海芽.味噌</t>
  </si>
  <si>
    <t>黃金椒鹽炸雞</t>
  </si>
  <si>
    <t>脆薯炒蛋</t>
  </si>
  <si>
    <t>地瓜芋圓</t>
  </si>
  <si>
    <t>涼薯.蛋/炒</t>
  </si>
  <si>
    <t>地瓜.芋圓</t>
  </si>
  <si>
    <t>彩椒糖醋雞丁</t>
  </si>
  <si>
    <t>鮮肉粉絲煲</t>
  </si>
  <si>
    <t>芹香蘿蔔湯</t>
  </si>
  <si>
    <t>蘿蔔.芹菜</t>
  </si>
  <si>
    <t>京都排骨</t>
  </si>
  <si>
    <t>冬瓜排骨湯</t>
  </si>
  <si>
    <t>冬瓜.大骨</t>
  </si>
  <si>
    <t>筍片雞湯</t>
  </si>
  <si>
    <t>筍片.雞丁</t>
  </si>
  <si>
    <t>松阪炸豬排</t>
  </si>
  <si>
    <t>海帶豆芽湯</t>
  </si>
  <si>
    <t>海芽.黃豆芽</t>
  </si>
  <si>
    <t>雞丁.彩椒/燒</t>
  </si>
  <si>
    <t>馬鈴薯.胡蘿蔔.絞肉/煮</t>
  </si>
  <si>
    <t>非基改玉米粒.蛋(勾芡)</t>
    <phoneticPr fontId="3" type="noConversion"/>
  </si>
  <si>
    <t>馬鈴薯.非基改玉米.蛋(勾芡)</t>
    <phoneticPr fontId="3" type="noConversion"/>
  </si>
  <si>
    <t>番茄.蛋/炒</t>
  </si>
  <si>
    <t>洋蔥.花枝排/燒</t>
  </si>
  <si>
    <t>回饋有機蔬菜</t>
  </si>
  <si>
    <t>玉米塊排骨湯</t>
  </si>
  <si>
    <t>非基改玉米塊.大骨</t>
  </si>
  <si>
    <t>雙菇蛋花湯</t>
  </si>
  <si>
    <t>香菇.杏鮑菇.蛋</t>
  </si>
  <si>
    <t>★</t>
    <phoneticPr fontId="3" type="noConversion"/>
  </si>
  <si>
    <t>本廠使用生產追溯豬肉及CAS國產肉品，產地：台灣</t>
    <phoneticPr fontId="3" type="noConversion"/>
  </si>
  <si>
    <t>★</t>
    <phoneticPr fontId="3" type="noConversion"/>
  </si>
  <si>
    <t>主菜、副菜及青菜全面使用三章1Q食材，產地：台灣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</si>
</sst>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3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8"/>
      <color theme="5" tint="-0.499984740745262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b/>
      <sz val="28"/>
      <name val="微軟正黑體"/>
      <family val="2"/>
      <charset val="136"/>
    </font>
    <font>
      <b/>
      <sz val="24"/>
      <name val="標楷體"/>
      <family val="4"/>
      <charset val="136"/>
    </font>
    <font>
      <b/>
      <sz val="28"/>
      <color rgb="FF0070C0"/>
      <name val="微軟正黑體"/>
      <family val="2"/>
      <charset val="136"/>
    </font>
    <font>
      <b/>
      <sz val="28"/>
      <color rgb="FF7030A0"/>
      <name val="微軟正黑體"/>
      <family val="2"/>
      <charset val="136"/>
    </font>
    <font>
      <b/>
      <sz val="14"/>
      <name val="標楷體"/>
      <family val="4"/>
      <charset val="136"/>
    </font>
    <font>
      <b/>
      <sz val="18"/>
      <name val="微軟正黑體"/>
      <family val="2"/>
      <charset val="136"/>
    </font>
    <font>
      <b/>
      <sz val="18"/>
      <color theme="5" tint="-0.499984740745262"/>
      <name val="微軟正黑體"/>
      <family val="2"/>
      <charset val="136"/>
    </font>
    <font>
      <b/>
      <sz val="18"/>
      <color rgb="FF0070C0"/>
      <name val="微軟正黑體"/>
      <family val="2"/>
      <charset val="136"/>
    </font>
    <font>
      <b/>
      <sz val="18"/>
      <color rgb="FF006600"/>
      <name val="標楷體"/>
      <family val="4"/>
      <charset val="136"/>
    </font>
    <font>
      <b/>
      <sz val="18"/>
      <color rgb="FF7030A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0"/>
      <color theme="5" tint="-0.499984740745262"/>
      <name val="微軟正黑體"/>
      <family val="2"/>
      <charset val="136"/>
    </font>
    <font>
      <b/>
      <sz val="20"/>
      <color rgb="FF0070C0"/>
      <name val="微軟正黑體"/>
      <family val="2"/>
      <charset val="136"/>
    </font>
    <font>
      <b/>
      <sz val="20"/>
      <color rgb="FF7030A0"/>
      <name val="微軟正黑體"/>
      <family val="2"/>
      <charset val="136"/>
    </font>
    <font>
      <b/>
      <sz val="16"/>
      <color rgb="FF0066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6"/>
      <name val="標楷體"/>
      <family val="4"/>
      <charset val="136"/>
    </font>
    <font>
      <sz val="16"/>
      <color rgb="FF006600"/>
      <name val="新細明體"/>
      <family val="2"/>
      <charset val="136"/>
      <scheme val="minor"/>
    </font>
    <font>
      <sz val="36"/>
      <name val="新細明體"/>
      <family val="1"/>
      <charset val="136"/>
    </font>
    <font>
      <b/>
      <sz val="36"/>
      <color theme="1"/>
      <name val="微軟正黑體"/>
      <family val="2"/>
      <charset val="136"/>
    </font>
    <font>
      <sz val="36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FF3399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33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4" fillId="2" borderId="15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176" fontId="13" fillId="0" borderId="1" xfId="1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>
      <alignment vertical="center"/>
    </xf>
    <xf numFmtId="176" fontId="13" fillId="0" borderId="3" xfId="1" applyNumberFormat="1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vertical="center"/>
    </xf>
    <xf numFmtId="176" fontId="13" fillId="0" borderId="2" xfId="1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176" fontId="13" fillId="0" borderId="18" xfId="1" applyNumberFormat="1" applyFont="1" applyFill="1" applyBorder="1" applyAlignment="1">
      <alignment vertical="center"/>
    </xf>
    <xf numFmtId="177" fontId="13" fillId="0" borderId="20" xfId="0" applyNumberFormat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5" fillId="0" borderId="4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 shrinkToFit="1"/>
    </xf>
    <xf numFmtId="0" fontId="23" fillId="0" borderId="3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shrinkToFit="1"/>
    </xf>
    <xf numFmtId="0" fontId="20" fillId="0" borderId="19" xfId="1" applyFont="1" applyFill="1" applyBorder="1" applyAlignment="1">
      <alignment horizontal="center" vertical="center" shrinkToFit="1"/>
    </xf>
    <xf numFmtId="0" fontId="21" fillId="0" borderId="19" xfId="1" applyFont="1" applyFill="1" applyBorder="1" applyAlignment="1">
      <alignment horizontal="center" vertical="center" shrinkToFit="1"/>
    </xf>
    <xf numFmtId="0" fontId="22" fillId="0" borderId="19" xfId="1" applyFont="1" applyFill="1" applyBorder="1" applyAlignment="1">
      <alignment horizontal="center" vertical="center" shrinkToFit="1"/>
    </xf>
    <xf numFmtId="0" fontId="25" fillId="2" borderId="15" xfId="1" applyFont="1" applyFill="1" applyBorder="1" applyAlignment="1">
      <alignment horizontal="center" vertical="center"/>
    </xf>
    <xf numFmtId="176" fontId="4" fillId="2" borderId="15" xfId="1" applyNumberFormat="1" applyFont="1" applyFill="1" applyBorder="1" applyAlignment="1">
      <alignment horizontal="center" vertical="center" wrapText="1"/>
    </xf>
    <xf numFmtId="176" fontId="24" fillId="0" borderId="1" xfId="1" applyNumberFormat="1" applyFont="1" applyFill="1" applyBorder="1" applyAlignment="1">
      <alignment horizontal="center" vertical="center" wrapText="1"/>
    </xf>
    <xf numFmtId="176" fontId="24" fillId="0" borderId="3" xfId="1" applyNumberFormat="1" applyFont="1" applyFill="1" applyBorder="1" applyAlignment="1">
      <alignment horizontal="center" vertical="center" wrapText="1"/>
    </xf>
    <xf numFmtId="176" fontId="24" fillId="0" borderId="2" xfId="1" applyNumberFormat="1" applyFont="1" applyFill="1" applyBorder="1" applyAlignment="1">
      <alignment horizontal="center" vertical="center" wrapText="1"/>
    </xf>
    <xf numFmtId="176" fontId="24" fillId="0" borderId="18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13" fillId="2" borderId="15" xfId="1" applyNumberFormat="1" applyFont="1" applyFill="1" applyBorder="1" applyAlignment="1">
      <alignment horizontal="center" vertical="center" wrapText="1" shrinkToFit="1"/>
    </xf>
    <xf numFmtId="177" fontId="13" fillId="2" borderId="16" xfId="1" applyNumberFormat="1" applyFont="1" applyFill="1" applyBorder="1" applyAlignment="1">
      <alignment horizontal="center" vertical="center" wrapText="1" shrinkToFi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3" fillId="0" borderId="18" xfId="1" applyFont="1" applyFill="1" applyBorder="1" applyAlignment="1">
      <alignment horizontal="center" vertical="center" wrapText="1"/>
    </xf>
    <xf numFmtId="178" fontId="5" fillId="0" borderId="12" xfId="1" applyNumberFormat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8" fontId="5" fillId="0" borderId="8" xfId="1" applyNumberFormat="1" applyFont="1" applyFill="1" applyBorder="1" applyAlignment="1">
      <alignment horizontal="center" vertical="center" shrinkToFit="1"/>
    </xf>
    <xf numFmtId="178" fontId="5" fillId="0" borderId="17" xfId="1" applyNumberFormat="1" applyFont="1" applyFill="1" applyBorder="1" applyAlignment="1">
      <alignment horizontal="center" vertical="center" shrinkToFit="1"/>
    </xf>
    <xf numFmtId="179" fontId="5" fillId="0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9" fontId="5" fillId="0" borderId="2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5" fillId="2" borderId="15" xfId="1" applyFont="1" applyFill="1" applyBorder="1" applyAlignment="1">
      <alignment horizontal="center" vertical="center"/>
    </xf>
    <xf numFmtId="178" fontId="10" fillId="0" borderId="21" xfId="1" applyNumberFormat="1" applyFont="1" applyFill="1" applyBorder="1" applyAlignment="1">
      <alignment horizontal="center" vertical="center" shrinkToFit="1"/>
    </xf>
    <xf numFmtId="178" fontId="10" fillId="0" borderId="22" xfId="1" applyNumberFormat="1" applyFont="1" applyFill="1" applyBorder="1" applyAlignment="1">
      <alignment horizontal="center" vertical="center" shrinkToFit="1"/>
    </xf>
    <xf numFmtId="178" fontId="10" fillId="0" borderId="23" xfId="1" applyNumberFormat="1" applyFont="1" applyFill="1" applyBorder="1" applyAlignment="1">
      <alignment horizontal="center" vertical="center" shrinkToFit="1"/>
    </xf>
    <xf numFmtId="178" fontId="27" fillId="3" borderId="0" xfId="1" applyNumberFormat="1" applyFont="1" applyFill="1" applyAlignment="1">
      <alignment horizontal="center" vertical="center" shrinkToFit="1"/>
    </xf>
    <xf numFmtId="0" fontId="28" fillId="0" borderId="24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28" fillId="0" borderId="25" xfId="0" applyFont="1" applyBorder="1" applyAlignment="1">
      <alignment horizontal="left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006600"/>
      <color rgb="FFCCFFFF"/>
      <color rgb="FFFF3399"/>
      <color rgb="FFFF0066"/>
      <color rgb="FFFF00FF"/>
      <color rgb="FF006666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175533</xdr:colOff>
      <xdr:row>0</xdr:row>
      <xdr:rowOff>252103</xdr:rowOff>
    </xdr:from>
    <xdr:to>
      <xdr:col>4</xdr:col>
      <xdr:colOff>585108</xdr:colOff>
      <xdr:row>0</xdr:row>
      <xdr:rowOff>1224643</xdr:rowOff>
    </xdr:to>
    <xdr:pic>
      <xdr:nvPicPr>
        <xdr:cNvPr id="2" name="圖片 1" descr="原圖標頭(300dpi)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533" y="252103"/>
          <a:ext cx="6505575" cy="972540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384475</xdr:colOff>
      <xdr:row>0</xdr:row>
      <xdr:rowOff>1102178</xdr:rowOff>
    </xdr:from>
    <xdr:to>
      <xdr:col>13</xdr:col>
      <xdr:colOff>340179</xdr:colOff>
      <xdr:row>0</xdr:row>
      <xdr:rowOff>1681843</xdr:rowOff>
    </xdr:to>
    <xdr:sp macro="" textlink="">
      <xdr:nvSpPr>
        <xdr:cNvPr id="3" name="文字方塊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68511" y="1102178"/>
          <a:ext cx="2609097" cy="57966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花君綺</a:t>
          </a:r>
          <a:endParaRPr lang="zh-TW" altLang="en-US" sz="24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3</xdr:col>
      <xdr:colOff>1091687</xdr:colOff>
      <xdr:row>0</xdr:row>
      <xdr:rowOff>748393</xdr:rowOff>
    </xdr:from>
    <xdr:ext cx="8147564" cy="992579"/>
    <xdr:sp macro="" textlink="">
      <xdr:nvSpPr>
        <xdr:cNvPr id="4" name="矩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4439044" y="748393"/>
          <a:ext cx="8147564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110</a:t>
          </a:r>
          <a:r>
            <a:rPr lang="zh-TW" altLang="en-US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4</a:t>
          </a:r>
          <a:r>
            <a:rPr lang="zh-TW" altLang="en-US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月自強國中菜單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zoomScale="70" zoomScaleNormal="100" zoomScaleSheetLayoutView="70" workbookViewId="0">
      <selection sqref="A1:N1"/>
    </sheetView>
  </sheetViews>
  <sheetFormatPr defaultRowHeight="27.75"/>
  <cols>
    <col min="1" max="1" width="9.875" style="2" customWidth="1"/>
    <col min="2" max="2" width="6.625" style="1" bestFit="1" customWidth="1"/>
    <col min="3" max="3" width="27.5" customWidth="1"/>
    <col min="4" max="4" width="36" customWidth="1"/>
    <col min="5" max="5" width="31.125" customWidth="1"/>
    <col min="6" max="6" width="28.5" customWidth="1"/>
    <col min="7" max="7" width="9.25" customWidth="1"/>
    <col min="8" max="8" width="32" customWidth="1"/>
    <col min="9" max="9" width="6.875" style="41" customWidth="1"/>
    <col min="10" max="14" width="6.875" customWidth="1"/>
  </cols>
  <sheetData>
    <row r="1" spans="1:14" ht="149.25" customHeight="1" thickTop="1" thickBo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ht="72" customHeight="1" thickBot="1">
      <c r="A2" s="44" t="s">
        <v>0</v>
      </c>
      <c r="B2" s="45" t="s">
        <v>1</v>
      </c>
      <c r="C2" s="35" t="s">
        <v>2</v>
      </c>
      <c r="D2" s="35" t="s">
        <v>3</v>
      </c>
      <c r="E2" s="61" t="s">
        <v>4</v>
      </c>
      <c r="F2" s="61"/>
      <c r="G2" s="4" t="s">
        <v>5</v>
      </c>
      <c r="H2" s="35" t="s">
        <v>6</v>
      </c>
      <c r="I2" s="36" t="s">
        <v>16</v>
      </c>
      <c r="J2" s="42" t="s">
        <v>14</v>
      </c>
      <c r="K2" s="42" t="s">
        <v>15</v>
      </c>
      <c r="L2" s="42" t="s">
        <v>7</v>
      </c>
      <c r="M2" s="42" t="s">
        <v>8</v>
      </c>
      <c r="N2" s="43" t="s">
        <v>9</v>
      </c>
    </row>
    <row r="3" spans="1:14" ht="51" customHeight="1">
      <c r="A3" s="50">
        <v>44287</v>
      </c>
      <c r="B3" s="54" t="s">
        <v>11</v>
      </c>
      <c r="C3" s="7" t="s">
        <v>119</v>
      </c>
      <c r="D3" s="8" t="s">
        <v>29</v>
      </c>
      <c r="E3" s="9" t="s">
        <v>120</v>
      </c>
      <c r="F3" s="9" t="s">
        <v>76</v>
      </c>
      <c r="G3" s="46" t="s">
        <v>21</v>
      </c>
      <c r="H3" s="5" t="s">
        <v>121</v>
      </c>
      <c r="I3" s="37"/>
      <c r="J3" s="13">
        <v>6.5</v>
      </c>
      <c r="K3" s="13">
        <v>2.5</v>
      </c>
      <c r="L3" s="13">
        <v>1.6</v>
      </c>
      <c r="M3" s="13">
        <v>2.8</v>
      </c>
      <c r="N3" s="14">
        <v>808.5</v>
      </c>
    </row>
    <row r="4" spans="1:14" s="3" customFormat="1">
      <c r="A4" s="51"/>
      <c r="B4" s="55"/>
      <c r="C4" s="21" t="s">
        <v>122</v>
      </c>
      <c r="D4" s="22" t="s">
        <v>31</v>
      </c>
      <c r="E4" s="23" t="s">
        <v>32</v>
      </c>
      <c r="F4" s="23" t="s">
        <v>77</v>
      </c>
      <c r="G4" s="24"/>
      <c r="H4" s="25" t="s">
        <v>189</v>
      </c>
      <c r="I4" s="38"/>
      <c r="J4" s="15"/>
      <c r="K4" s="15"/>
      <c r="L4" s="15"/>
      <c r="M4" s="15"/>
      <c r="N4" s="16"/>
    </row>
    <row r="5" spans="1:14" s="3" customFormat="1" ht="41.45" customHeight="1">
      <c r="A5" s="62" t="s">
        <v>19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1:14" ht="50.45" customHeight="1">
      <c r="A6" s="50">
        <v>44292</v>
      </c>
      <c r="B6" s="54" t="s">
        <v>17</v>
      </c>
      <c r="C6" s="7" t="s">
        <v>123</v>
      </c>
      <c r="D6" s="8" t="s">
        <v>78</v>
      </c>
      <c r="E6" s="9" t="s">
        <v>20</v>
      </c>
      <c r="F6" s="9" t="s">
        <v>67</v>
      </c>
      <c r="G6" s="46" t="s">
        <v>21</v>
      </c>
      <c r="H6" s="5" t="s">
        <v>124</v>
      </c>
      <c r="I6" s="37"/>
      <c r="J6" s="13">
        <v>6.8</v>
      </c>
      <c r="K6" s="13">
        <v>2.2999999999999998</v>
      </c>
      <c r="L6" s="13">
        <v>1.6</v>
      </c>
      <c r="M6" s="13">
        <v>2.7</v>
      </c>
      <c r="N6" s="14">
        <f>J6*70+K6*75+L6*25+M6*45</f>
        <v>810</v>
      </c>
    </row>
    <row r="7" spans="1:14" s="3" customFormat="1">
      <c r="A7" s="51"/>
      <c r="B7" s="55"/>
      <c r="C7" s="26"/>
      <c r="D7" s="27" t="s">
        <v>47</v>
      </c>
      <c r="E7" s="28" t="s">
        <v>22</v>
      </c>
      <c r="F7" s="28" t="s">
        <v>23</v>
      </c>
      <c r="G7" s="30"/>
      <c r="H7" s="29" t="s">
        <v>125</v>
      </c>
      <c r="I7" s="38"/>
      <c r="J7" s="15"/>
      <c r="K7" s="15"/>
      <c r="L7" s="15"/>
      <c r="M7" s="15"/>
      <c r="N7" s="16"/>
    </row>
    <row r="8" spans="1:14" ht="50.45" customHeight="1">
      <c r="A8" s="50">
        <v>44293</v>
      </c>
      <c r="B8" s="56" t="s">
        <v>10</v>
      </c>
      <c r="C8" s="10" t="s">
        <v>126</v>
      </c>
      <c r="D8" s="11" t="s">
        <v>127</v>
      </c>
      <c r="E8" s="12" t="s">
        <v>128</v>
      </c>
      <c r="F8" s="12" t="s">
        <v>79</v>
      </c>
      <c r="G8" s="47" t="s">
        <v>26</v>
      </c>
      <c r="H8" s="6" t="s">
        <v>129</v>
      </c>
      <c r="I8" s="39" t="s">
        <v>70</v>
      </c>
      <c r="J8" s="17">
        <v>6.8</v>
      </c>
      <c r="K8" s="17">
        <v>2.4</v>
      </c>
      <c r="L8" s="17">
        <v>1.5</v>
      </c>
      <c r="M8" s="17">
        <v>2.6</v>
      </c>
      <c r="N8" s="18">
        <f>J8*70+K8*75+L8*25+M8*45</f>
        <v>810.5</v>
      </c>
    </row>
    <row r="9" spans="1:14" s="3" customFormat="1">
      <c r="A9" s="51"/>
      <c r="B9" s="55"/>
      <c r="C9" s="26" t="s">
        <v>80</v>
      </c>
      <c r="D9" s="27" t="s">
        <v>130</v>
      </c>
      <c r="E9" s="28" t="s">
        <v>81</v>
      </c>
      <c r="F9" s="28" t="s">
        <v>28</v>
      </c>
      <c r="G9" s="48"/>
      <c r="H9" s="29" t="s">
        <v>131</v>
      </c>
      <c r="I9" s="38"/>
      <c r="J9" s="15"/>
      <c r="K9" s="15"/>
      <c r="L9" s="15"/>
      <c r="M9" s="15"/>
      <c r="N9" s="16"/>
    </row>
    <row r="10" spans="1:14" ht="50.45" customHeight="1">
      <c r="A10" s="50">
        <v>44294</v>
      </c>
      <c r="B10" s="56" t="s">
        <v>11</v>
      </c>
      <c r="C10" s="10" t="s">
        <v>123</v>
      </c>
      <c r="D10" s="11" t="s">
        <v>66</v>
      </c>
      <c r="E10" s="12" t="s">
        <v>82</v>
      </c>
      <c r="F10" s="12" t="s">
        <v>30</v>
      </c>
      <c r="G10" s="46" t="s">
        <v>21</v>
      </c>
      <c r="H10" s="6" t="s">
        <v>194</v>
      </c>
      <c r="I10" s="39"/>
      <c r="J10" s="17">
        <v>6.5</v>
      </c>
      <c r="K10" s="17">
        <v>2.2999999999999998</v>
      </c>
      <c r="L10" s="17">
        <v>1.7</v>
      </c>
      <c r="M10" s="17">
        <v>3</v>
      </c>
      <c r="N10" s="18">
        <f>J10*70+K10*75+L10*25+M10*45</f>
        <v>805</v>
      </c>
    </row>
    <row r="11" spans="1:14" s="3" customFormat="1" ht="21" customHeight="1">
      <c r="A11" s="51"/>
      <c r="B11" s="55"/>
      <c r="C11" s="26"/>
      <c r="D11" s="27" t="s">
        <v>83</v>
      </c>
      <c r="E11" s="28" t="s">
        <v>84</v>
      </c>
      <c r="F11" s="28" t="s">
        <v>33</v>
      </c>
      <c r="G11" s="48"/>
      <c r="H11" s="29" t="s">
        <v>195</v>
      </c>
      <c r="I11" s="38"/>
      <c r="J11" s="15"/>
      <c r="K11" s="15"/>
      <c r="L11" s="15"/>
      <c r="M11" s="15"/>
      <c r="N11" s="16"/>
    </row>
    <row r="12" spans="1:14" ht="51" customHeight="1">
      <c r="A12" s="52">
        <v>44295</v>
      </c>
      <c r="B12" s="56" t="s">
        <v>12</v>
      </c>
      <c r="C12" s="10" t="s">
        <v>132</v>
      </c>
      <c r="D12" s="11" t="s">
        <v>34</v>
      </c>
      <c r="E12" s="12" t="s">
        <v>68</v>
      </c>
      <c r="F12" s="12" t="s">
        <v>69</v>
      </c>
      <c r="G12" s="47" t="s">
        <v>21</v>
      </c>
      <c r="H12" s="6" t="s">
        <v>133</v>
      </c>
      <c r="I12" s="39" t="s">
        <v>70</v>
      </c>
      <c r="J12" s="17">
        <v>6.6</v>
      </c>
      <c r="K12" s="17">
        <v>2.5</v>
      </c>
      <c r="L12" s="17">
        <v>1.6</v>
      </c>
      <c r="M12" s="17">
        <v>2.6</v>
      </c>
      <c r="N12" s="18">
        <f>J12*70+K12*75+L12*25+M12*45</f>
        <v>806.5</v>
      </c>
    </row>
    <row r="13" spans="1:14" s="3" customFormat="1" ht="21" customHeight="1" thickBot="1">
      <c r="A13" s="53"/>
      <c r="B13" s="57"/>
      <c r="C13" s="31" t="s">
        <v>134</v>
      </c>
      <c r="D13" s="32" t="s">
        <v>35</v>
      </c>
      <c r="E13" s="33" t="s">
        <v>36</v>
      </c>
      <c r="F13" s="33" t="s">
        <v>37</v>
      </c>
      <c r="G13" s="49"/>
      <c r="H13" s="34" t="s">
        <v>135</v>
      </c>
      <c r="I13" s="40"/>
      <c r="J13" s="19"/>
      <c r="K13" s="19"/>
      <c r="L13" s="19"/>
      <c r="M13" s="19"/>
      <c r="N13" s="20"/>
    </row>
    <row r="14" spans="1:14" ht="51" customHeight="1">
      <c r="A14" s="50">
        <v>44298</v>
      </c>
      <c r="B14" s="54" t="s">
        <v>13</v>
      </c>
      <c r="C14" s="7" t="s">
        <v>136</v>
      </c>
      <c r="D14" s="8" t="s">
        <v>85</v>
      </c>
      <c r="E14" s="9" t="s">
        <v>86</v>
      </c>
      <c r="F14" s="9" t="s">
        <v>87</v>
      </c>
      <c r="G14" s="46" t="s">
        <v>18</v>
      </c>
      <c r="H14" s="5" t="s">
        <v>137</v>
      </c>
      <c r="I14" s="37"/>
      <c r="J14" s="13">
        <v>6.6</v>
      </c>
      <c r="K14" s="13">
        <v>2.4</v>
      </c>
      <c r="L14" s="13">
        <v>1.6</v>
      </c>
      <c r="M14" s="13">
        <v>2.7</v>
      </c>
      <c r="N14" s="14">
        <f>J14*70+K14*75+L14*25+M14*45</f>
        <v>803.5</v>
      </c>
    </row>
    <row r="15" spans="1:14" s="3" customFormat="1" ht="21" customHeight="1">
      <c r="A15" s="51"/>
      <c r="B15" s="55"/>
      <c r="C15" s="26" t="s">
        <v>138</v>
      </c>
      <c r="D15" s="27" t="s">
        <v>88</v>
      </c>
      <c r="E15" s="28" t="s">
        <v>89</v>
      </c>
      <c r="F15" s="28" t="s">
        <v>90</v>
      </c>
      <c r="G15" s="48"/>
      <c r="H15" s="29" t="s">
        <v>139</v>
      </c>
      <c r="I15" s="38"/>
      <c r="J15" s="15"/>
      <c r="K15" s="15"/>
      <c r="L15" s="15"/>
      <c r="M15" s="15"/>
      <c r="N15" s="16"/>
    </row>
    <row r="16" spans="1:14" ht="50.45" customHeight="1">
      <c r="A16" s="50">
        <v>44299</v>
      </c>
      <c r="B16" s="56" t="s">
        <v>17</v>
      </c>
      <c r="C16" s="10" t="s">
        <v>140</v>
      </c>
      <c r="D16" s="11" t="s">
        <v>42</v>
      </c>
      <c r="E16" s="12" t="s">
        <v>91</v>
      </c>
      <c r="F16" s="12" t="s">
        <v>40</v>
      </c>
      <c r="G16" s="46" t="s">
        <v>21</v>
      </c>
      <c r="H16" s="6" t="s">
        <v>141</v>
      </c>
      <c r="I16" s="39"/>
      <c r="J16" s="17">
        <v>6.7</v>
      </c>
      <c r="K16" s="17">
        <v>2.5</v>
      </c>
      <c r="L16" s="17">
        <v>1.6</v>
      </c>
      <c r="M16" s="17">
        <v>2.8</v>
      </c>
      <c r="N16" s="18">
        <f>J16*70+K16*75+L16*25+M16*45</f>
        <v>822.5</v>
      </c>
    </row>
    <row r="17" spans="1:14" s="3" customFormat="1" ht="21" customHeight="1">
      <c r="A17" s="51"/>
      <c r="B17" s="55"/>
      <c r="C17" s="26" t="s">
        <v>142</v>
      </c>
      <c r="D17" s="27" t="s">
        <v>44</v>
      </c>
      <c r="E17" s="28" t="s">
        <v>92</v>
      </c>
      <c r="F17" s="28" t="s">
        <v>41</v>
      </c>
      <c r="G17" s="30"/>
      <c r="H17" s="29" t="s">
        <v>143</v>
      </c>
      <c r="I17" s="38"/>
      <c r="J17" s="15"/>
      <c r="K17" s="15"/>
      <c r="L17" s="15"/>
      <c r="M17" s="15"/>
      <c r="N17" s="16"/>
    </row>
    <row r="18" spans="1:14" ht="51" customHeight="1">
      <c r="A18" s="50">
        <v>44300</v>
      </c>
      <c r="B18" s="56" t="s">
        <v>10</v>
      </c>
      <c r="C18" s="10" t="s">
        <v>51</v>
      </c>
      <c r="D18" s="11" t="s">
        <v>144</v>
      </c>
      <c r="E18" s="12" t="s">
        <v>43</v>
      </c>
      <c r="F18" s="12" t="s">
        <v>145</v>
      </c>
      <c r="G18" s="47" t="s">
        <v>26</v>
      </c>
      <c r="H18" s="6" t="s">
        <v>146</v>
      </c>
      <c r="I18" s="39" t="s">
        <v>70</v>
      </c>
      <c r="J18" s="17">
        <v>6.7</v>
      </c>
      <c r="K18" s="17">
        <v>2.5</v>
      </c>
      <c r="L18" s="17">
        <v>1.7</v>
      </c>
      <c r="M18" s="17">
        <v>2.9</v>
      </c>
      <c r="N18" s="18">
        <f>J18*70+K18*75+L18*25+M18*45</f>
        <v>829.5</v>
      </c>
    </row>
    <row r="19" spans="1:14" s="3" customFormat="1" ht="21" customHeight="1">
      <c r="A19" s="51"/>
      <c r="B19" s="55"/>
      <c r="C19" s="26" t="s">
        <v>53</v>
      </c>
      <c r="D19" s="27" t="s">
        <v>93</v>
      </c>
      <c r="E19" s="28" t="s">
        <v>45</v>
      </c>
      <c r="F19" s="28" t="s">
        <v>147</v>
      </c>
      <c r="G19" s="48"/>
      <c r="H19" s="29" t="s">
        <v>148</v>
      </c>
      <c r="I19" s="38"/>
      <c r="J19" s="15"/>
      <c r="K19" s="15"/>
      <c r="L19" s="15"/>
      <c r="M19" s="15"/>
      <c r="N19" s="16"/>
    </row>
    <row r="20" spans="1:14" ht="50.45" customHeight="1">
      <c r="A20" s="50">
        <v>44301</v>
      </c>
      <c r="B20" s="56" t="s">
        <v>11</v>
      </c>
      <c r="C20" s="10" t="s">
        <v>123</v>
      </c>
      <c r="D20" s="11" t="s">
        <v>149</v>
      </c>
      <c r="E20" s="12" t="s">
        <v>94</v>
      </c>
      <c r="F20" s="12" t="s">
        <v>72</v>
      </c>
      <c r="G20" s="46" t="s">
        <v>21</v>
      </c>
      <c r="H20" s="6" t="s">
        <v>150</v>
      </c>
      <c r="I20" s="39"/>
      <c r="J20" s="17">
        <v>6.6</v>
      </c>
      <c r="K20" s="17">
        <v>2.4</v>
      </c>
      <c r="L20" s="17">
        <v>1.5</v>
      </c>
      <c r="M20" s="17">
        <v>2.7</v>
      </c>
      <c r="N20" s="18">
        <f>J20*70+K20*75+L20*25+M20*45</f>
        <v>801</v>
      </c>
    </row>
    <row r="21" spans="1:14" s="3" customFormat="1" ht="21" customHeight="1">
      <c r="A21" s="51"/>
      <c r="B21" s="55"/>
      <c r="C21" s="26"/>
      <c r="D21" s="27" t="s">
        <v>47</v>
      </c>
      <c r="E21" s="28" t="s">
        <v>95</v>
      </c>
      <c r="F21" s="28" t="s">
        <v>188</v>
      </c>
      <c r="G21" s="48"/>
      <c r="H21" s="29" t="s">
        <v>151</v>
      </c>
      <c r="I21" s="38"/>
      <c r="J21" s="15"/>
      <c r="K21" s="15"/>
      <c r="L21" s="15"/>
      <c r="M21" s="15"/>
      <c r="N21" s="16"/>
    </row>
    <row r="22" spans="1:14" ht="51" customHeight="1">
      <c r="A22" s="52">
        <v>44302</v>
      </c>
      <c r="B22" s="56" t="s">
        <v>12</v>
      </c>
      <c r="C22" s="10" t="s">
        <v>152</v>
      </c>
      <c r="D22" s="11" t="s">
        <v>96</v>
      </c>
      <c r="E22" s="12" t="s">
        <v>73</v>
      </c>
      <c r="F22" s="12" t="s">
        <v>153</v>
      </c>
      <c r="G22" s="46" t="s">
        <v>21</v>
      </c>
      <c r="H22" s="6" t="s">
        <v>154</v>
      </c>
      <c r="I22" s="39" t="s">
        <v>70</v>
      </c>
      <c r="J22" s="17">
        <v>6.5</v>
      </c>
      <c r="K22" s="17">
        <v>2.2999999999999998</v>
      </c>
      <c r="L22" s="17">
        <v>1.7</v>
      </c>
      <c r="M22" s="17">
        <v>3</v>
      </c>
      <c r="N22" s="18">
        <f>J22*70+K22*75+L22*25+M22*45</f>
        <v>805</v>
      </c>
    </row>
    <row r="23" spans="1:14" s="3" customFormat="1" ht="21" customHeight="1" thickBot="1">
      <c r="A23" s="53"/>
      <c r="B23" s="57"/>
      <c r="C23" s="31" t="s">
        <v>155</v>
      </c>
      <c r="D23" s="32" t="s">
        <v>97</v>
      </c>
      <c r="E23" s="33" t="s">
        <v>48</v>
      </c>
      <c r="F23" s="33" t="s">
        <v>98</v>
      </c>
      <c r="G23" s="49"/>
      <c r="H23" s="34" t="s">
        <v>156</v>
      </c>
      <c r="I23" s="40"/>
      <c r="J23" s="19"/>
      <c r="K23" s="19"/>
      <c r="L23" s="19"/>
      <c r="M23" s="19"/>
      <c r="N23" s="20"/>
    </row>
    <row r="24" spans="1:14" ht="51" customHeight="1">
      <c r="A24" s="50">
        <v>44305</v>
      </c>
      <c r="B24" s="54" t="s">
        <v>13</v>
      </c>
      <c r="C24" s="7" t="s">
        <v>123</v>
      </c>
      <c r="D24" s="8" t="s">
        <v>99</v>
      </c>
      <c r="E24" s="9" t="s">
        <v>157</v>
      </c>
      <c r="F24" s="9" t="s">
        <v>158</v>
      </c>
      <c r="G24" s="47" t="s">
        <v>18</v>
      </c>
      <c r="H24" s="5" t="s">
        <v>159</v>
      </c>
      <c r="I24" s="37"/>
      <c r="J24" s="13">
        <v>6.5</v>
      </c>
      <c r="K24" s="13">
        <v>2.5</v>
      </c>
      <c r="L24" s="13">
        <v>1.6</v>
      </c>
      <c r="M24" s="13">
        <v>2.6</v>
      </c>
      <c r="N24" s="14">
        <f>J24*70+K24*75+L24*25+M24*45</f>
        <v>799.5</v>
      </c>
    </row>
    <row r="25" spans="1:14" s="3" customFormat="1" ht="21" customHeight="1">
      <c r="A25" s="51"/>
      <c r="B25" s="55"/>
      <c r="C25" s="26"/>
      <c r="D25" s="27" t="s">
        <v>100</v>
      </c>
      <c r="E25" s="28" t="s">
        <v>101</v>
      </c>
      <c r="F25" s="28" t="s">
        <v>49</v>
      </c>
      <c r="G25" s="48"/>
      <c r="H25" s="29" t="s">
        <v>160</v>
      </c>
      <c r="I25" s="38"/>
      <c r="J25" s="15"/>
      <c r="K25" s="15"/>
      <c r="L25" s="15"/>
      <c r="M25" s="15"/>
      <c r="N25" s="16"/>
    </row>
    <row r="26" spans="1:14" ht="51" customHeight="1">
      <c r="A26" s="50">
        <v>44306</v>
      </c>
      <c r="B26" s="56" t="s">
        <v>17</v>
      </c>
      <c r="C26" s="10" t="s">
        <v>161</v>
      </c>
      <c r="D26" s="11" t="s">
        <v>162</v>
      </c>
      <c r="E26" s="12" t="s">
        <v>60</v>
      </c>
      <c r="F26" s="12" t="s">
        <v>57</v>
      </c>
      <c r="G26" s="46" t="s">
        <v>21</v>
      </c>
      <c r="H26" s="6" t="s">
        <v>163</v>
      </c>
      <c r="I26" s="37"/>
      <c r="J26" s="13">
        <v>6.5</v>
      </c>
      <c r="K26" s="13">
        <v>2.5</v>
      </c>
      <c r="L26" s="13">
        <v>1.6</v>
      </c>
      <c r="M26" s="13">
        <v>2.8</v>
      </c>
      <c r="N26" s="18">
        <f>J26*70+K26*75+L26*25+M26*45</f>
        <v>808.5</v>
      </c>
    </row>
    <row r="27" spans="1:14" s="3" customFormat="1">
      <c r="A27" s="51"/>
      <c r="B27" s="55"/>
      <c r="C27" s="26" t="s">
        <v>164</v>
      </c>
      <c r="D27" s="27" t="s">
        <v>102</v>
      </c>
      <c r="E27" s="28" t="s">
        <v>62</v>
      </c>
      <c r="F27" s="28" t="s">
        <v>191</v>
      </c>
      <c r="G27" s="30"/>
      <c r="H27" s="29" t="s">
        <v>190</v>
      </c>
      <c r="I27" s="38"/>
      <c r="J27" s="15"/>
      <c r="K27" s="15"/>
      <c r="L27" s="15"/>
      <c r="M27" s="15"/>
      <c r="N27" s="16"/>
    </row>
    <row r="28" spans="1:14" ht="50.45" customHeight="1">
      <c r="A28" s="50">
        <v>44307</v>
      </c>
      <c r="B28" s="56" t="s">
        <v>10</v>
      </c>
      <c r="C28" s="10" t="s">
        <v>165</v>
      </c>
      <c r="D28" s="11" t="s">
        <v>103</v>
      </c>
      <c r="E28" s="12" t="s">
        <v>52</v>
      </c>
      <c r="F28" s="12" t="s">
        <v>25</v>
      </c>
      <c r="G28" s="47" t="s">
        <v>26</v>
      </c>
      <c r="H28" s="6" t="s">
        <v>166</v>
      </c>
      <c r="I28" s="39" t="s">
        <v>70</v>
      </c>
      <c r="J28" s="17">
        <v>6.5</v>
      </c>
      <c r="K28" s="17">
        <v>2.4</v>
      </c>
      <c r="L28" s="17">
        <v>1.5</v>
      </c>
      <c r="M28" s="17">
        <v>2.7</v>
      </c>
      <c r="N28" s="18">
        <f>J28*70+K28*75+L28*25+M28*45</f>
        <v>794</v>
      </c>
    </row>
    <row r="29" spans="1:14" s="3" customFormat="1" ht="20.45" customHeight="1">
      <c r="A29" s="51"/>
      <c r="B29" s="55"/>
      <c r="C29" s="26" t="s">
        <v>104</v>
      </c>
      <c r="D29" s="27" t="s">
        <v>105</v>
      </c>
      <c r="E29" s="28" t="s">
        <v>54</v>
      </c>
      <c r="F29" s="28" t="s">
        <v>28</v>
      </c>
      <c r="G29" s="48"/>
      <c r="H29" s="29" t="s">
        <v>167</v>
      </c>
      <c r="I29" s="38"/>
      <c r="J29" s="15"/>
      <c r="K29" s="15"/>
      <c r="L29" s="15"/>
      <c r="M29" s="15"/>
      <c r="N29" s="16"/>
    </row>
    <row r="30" spans="1:14" ht="50.45" customHeight="1">
      <c r="A30" s="50">
        <v>44308</v>
      </c>
      <c r="B30" s="56" t="s">
        <v>11</v>
      </c>
      <c r="C30" s="10" t="s">
        <v>123</v>
      </c>
      <c r="D30" s="11" t="s">
        <v>106</v>
      </c>
      <c r="E30" s="12" t="s">
        <v>107</v>
      </c>
      <c r="F30" s="12" t="s">
        <v>71</v>
      </c>
      <c r="G30" s="46" t="s">
        <v>21</v>
      </c>
      <c r="H30" s="6" t="s">
        <v>168</v>
      </c>
      <c r="I30" s="39"/>
      <c r="J30" s="17">
        <v>6.5</v>
      </c>
      <c r="K30" s="17">
        <v>2.5</v>
      </c>
      <c r="L30" s="17">
        <v>1.5</v>
      </c>
      <c r="M30" s="17">
        <v>2.7</v>
      </c>
      <c r="N30" s="18">
        <f>J30*70+K30*75+L30*25+M30*45</f>
        <v>801.5</v>
      </c>
    </row>
    <row r="31" spans="1:14" s="3" customFormat="1" ht="20.45" customHeight="1">
      <c r="A31" s="51"/>
      <c r="B31" s="55"/>
      <c r="C31" s="26"/>
      <c r="D31" s="27" t="s">
        <v>44</v>
      </c>
      <c r="E31" s="28" t="s">
        <v>108</v>
      </c>
      <c r="F31" s="28" t="s">
        <v>46</v>
      </c>
      <c r="G31" s="48"/>
      <c r="H31" s="29" t="s">
        <v>169</v>
      </c>
      <c r="I31" s="38"/>
      <c r="J31" s="15"/>
      <c r="K31" s="15"/>
      <c r="L31" s="15"/>
      <c r="M31" s="15"/>
      <c r="N31" s="16"/>
    </row>
    <row r="32" spans="1:14" ht="51" customHeight="1">
      <c r="A32" s="52">
        <v>44309</v>
      </c>
      <c r="B32" s="56" t="s">
        <v>12</v>
      </c>
      <c r="C32" s="10" t="s">
        <v>136</v>
      </c>
      <c r="D32" s="11" t="s">
        <v>170</v>
      </c>
      <c r="E32" s="12" t="s">
        <v>109</v>
      </c>
      <c r="F32" s="12" t="s">
        <v>74</v>
      </c>
      <c r="G32" s="46" t="s">
        <v>21</v>
      </c>
      <c r="H32" s="6" t="s">
        <v>196</v>
      </c>
      <c r="I32" s="39" t="s">
        <v>70</v>
      </c>
      <c r="J32" s="17">
        <v>6.5</v>
      </c>
      <c r="K32" s="17">
        <v>2.6</v>
      </c>
      <c r="L32" s="17">
        <v>1.6</v>
      </c>
      <c r="M32" s="17">
        <v>3</v>
      </c>
      <c r="N32" s="18">
        <f>J32*70+K32*75+L32*25+M32*45</f>
        <v>825</v>
      </c>
    </row>
    <row r="33" spans="1:14" s="3" customFormat="1" ht="21" customHeight="1" thickBot="1">
      <c r="A33" s="53"/>
      <c r="B33" s="57"/>
      <c r="C33" s="31" t="s">
        <v>138</v>
      </c>
      <c r="D33" s="32" t="s">
        <v>83</v>
      </c>
      <c r="E33" s="33" t="s">
        <v>110</v>
      </c>
      <c r="F33" s="33" t="s">
        <v>56</v>
      </c>
      <c r="G33" s="49"/>
      <c r="H33" s="34" t="s">
        <v>197</v>
      </c>
      <c r="I33" s="40"/>
      <c r="J33" s="19"/>
      <c r="K33" s="19"/>
      <c r="L33" s="19"/>
      <c r="M33" s="19"/>
      <c r="N33" s="20"/>
    </row>
    <row r="34" spans="1:14" ht="63">
      <c r="A34" s="50">
        <v>44312</v>
      </c>
      <c r="B34" s="54" t="s">
        <v>13</v>
      </c>
      <c r="C34" s="7" t="s">
        <v>140</v>
      </c>
      <c r="D34" s="8" t="s">
        <v>111</v>
      </c>
      <c r="E34" s="9" t="s">
        <v>112</v>
      </c>
      <c r="F34" s="9" t="s">
        <v>171</v>
      </c>
      <c r="G34" s="47" t="s">
        <v>18</v>
      </c>
      <c r="H34" s="5" t="s">
        <v>172</v>
      </c>
      <c r="I34" s="37"/>
      <c r="J34" s="13">
        <v>6.7</v>
      </c>
      <c r="K34" s="13">
        <v>2.7</v>
      </c>
      <c r="L34" s="13">
        <v>1.5</v>
      </c>
      <c r="M34" s="13">
        <v>2.8</v>
      </c>
      <c r="N34" s="14">
        <f>J34*70+K34*75+L34*25+M34*45</f>
        <v>835</v>
      </c>
    </row>
    <row r="35" spans="1:14" s="3" customFormat="1" ht="21" customHeight="1">
      <c r="A35" s="51"/>
      <c r="B35" s="55"/>
      <c r="C35" s="26" t="s">
        <v>142</v>
      </c>
      <c r="D35" s="27" t="s">
        <v>192</v>
      </c>
      <c r="E35" s="28" t="s">
        <v>32</v>
      </c>
      <c r="F35" s="28" t="s">
        <v>173</v>
      </c>
      <c r="G35" s="48"/>
      <c r="H35" s="29" t="s">
        <v>174</v>
      </c>
      <c r="I35" s="38"/>
      <c r="J35" s="15"/>
      <c r="K35" s="15"/>
      <c r="L35" s="15"/>
      <c r="M35" s="15"/>
      <c r="N35" s="16"/>
    </row>
    <row r="36" spans="1:14" ht="50.45" customHeight="1">
      <c r="A36" s="50">
        <v>44313</v>
      </c>
      <c r="B36" s="56" t="s">
        <v>17</v>
      </c>
      <c r="C36" s="10" t="s">
        <v>123</v>
      </c>
      <c r="D36" s="11" t="s">
        <v>175</v>
      </c>
      <c r="E36" s="12" t="s">
        <v>58</v>
      </c>
      <c r="F36" s="12" t="s">
        <v>176</v>
      </c>
      <c r="G36" s="46" t="s">
        <v>21</v>
      </c>
      <c r="H36" s="6" t="s">
        <v>177</v>
      </c>
      <c r="I36" s="39"/>
      <c r="J36" s="17">
        <v>6.6</v>
      </c>
      <c r="K36" s="17">
        <v>2.6</v>
      </c>
      <c r="L36" s="17">
        <v>1.5</v>
      </c>
      <c r="M36" s="17">
        <v>2.7</v>
      </c>
      <c r="N36" s="18">
        <f>J36*70+K36*75+L36*25+M36*45</f>
        <v>816</v>
      </c>
    </row>
    <row r="37" spans="1:14" s="3" customFormat="1" ht="21" customHeight="1">
      <c r="A37" s="51"/>
      <c r="B37" s="55"/>
      <c r="C37" s="26"/>
      <c r="D37" s="27" t="s">
        <v>187</v>
      </c>
      <c r="E37" s="28" t="s">
        <v>59</v>
      </c>
      <c r="F37" s="28" t="s">
        <v>115</v>
      </c>
      <c r="G37" s="30"/>
      <c r="H37" s="29" t="s">
        <v>178</v>
      </c>
      <c r="I37" s="38"/>
      <c r="J37" s="15"/>
      <c r="K37" s="15"/>
      <c r="L37" s="15"/>
      <c r="M37" s="15"/>
      <c r="N37" s="16"/>
    </row>
    <row r="38" spans="1:14" ht="51" customHeight="1">
      <c r="A38" s="50">
        <v>44314</v>
      </c>
      <c r="B38" s="56" t="s">
        <v>10</v>
      </c>
      <c r="C38" s="10" t="s">
        <v>24</v>
      </c>
      <c r="D38" s="11" t="s">
        <v>179</v>
      </c>
      <c r="E38" s="12" t="s">
        <v>75</v>
      </c>
      <c r="F38" s="12" t="s">
        <v>113</v>
      </c>
      <c r="G38" s="47" t="s">
        <v>193</v>
      </c>
      <c r="H38" s="6" t="s">
        <v>180</v>
      </c>
      <c r="I38" s="39" t="s">
        <v>70</v>
      </c>
      <c r="J38" s="17">
        <v>6.6</v>
      </c>
      <c r="K38" s="17">
        <v>2.7</v>
      </c>
      <c r="L38" s="17">
        <v>1.4</v>
      </c>
      <c r="M38" s="17">
        <v>2.9</v>
      </c>
      <c r="N38" s="18">
        <f>J38*70+K38*75+L38*25+M38*45</f>
        <v>830</v>
      </c>
    </row>
    <row r="39" spans="1:14" s="3" customFormat="1">
      <c r="A39" s="51"/>
      <c r="B39" s="55"/>
      <c r="C39" s="26" t="s">
        <v>27</v>
      </c>
      <c r="D39" s="27" t="s">
        <v>47</v>
      </c>
      <c r="E39" s="28" t="s">
        <v>61</v>
      </c>
      <c r="F39" s="28" t="s">
        <v>114</v>
      </c>
      <c r="G39" s="48"/>
      <c r="H39" s="29" t="s">
        <v>181</v>
      </c>
      <c r="I39" s="38"/>
      <c r="J39" s="15"/>
      <c r="K39" s="15"/>
      <c r="L39" s="15"/>
      <c r="M39" s="15"/>
      <c r="N39" s="16"/>
    </row>
    <row r="40" spans="1:14" ht="50.45" customHeight="1">
      <c r="A40" s="50">
        <v>44315</v>
      </c>
      <c r="B40" s="56" t="s">
        <v>11</v>
      </c>
      <c r="C40" s="10" t="s">
        <v>161</v>
      </c>
      <c r="D40" s="11" t="s">
        <v>116</v>
      </c>
      <c r="E40" s="12" t="s">
        <v>63</v>
      </c>
      <c r="F40" s="12" t="s">
        <v>38</v>
      </c>
      <c r="G40" s="46" t="s">
        <v>21</v>
      </c>
      <c r="H40" s="6" t="s">
        <v>182</v>
      </c>
      <c r="I40" s="39"/>
      <c r="J40" s="17">
        <v>6.6</v>
      </c>
      <c r="K40" s="17">
        <v>2.6</v>
      </c>
      <c r="L40" s="17">
        <v>1.5</v>
      </c>
      <c r="M40" s="17">
        <v>2.7</v>
      </c>
      <c r="N40" s="18">
        <f>J40*70+K40*75+L40*25+M40*45</f>
        <v>816</v>
      </c>
    </row>
    <row r="41" spans="1:14" s="3" customFormat="1">
      <c r="A41" s="51"/>
      <c r="B41" s="55"/>
      <c r="C41" s="26" t="s">
        <v>164</v>
      </c>
      <c r="D41" s="27" t="s">
        <v>55</v>
      </c>
      <c r="E41" s="28" t="s">
        <v>23</v>
      </c>
      <c r="F41" s="28" t="s">
        <v>39</v>
      </c>
      <c r="G41" s="48"/>
      <c r="H41" s="29" t="s">
        <v>183</v>
      </c>
      <c r="I41" s="38"/>
      <c r="J41" s="15"/>
      <c r="K41" s="15"/>
      <c r="L41" s="15"/>
      <c r="M41" s="15"/>
      <c r="N41" s="16"/>
    </row>
    <row r="42" spans="1:14" ht="51" customHeight="1">
      <c r="A42" s="50">
        <v>44316</v>
      </c>
      <c r="B42" s="54" t="s">
        <v>12</v>
      </c>
      <c r="C42" s="7" t="s">
        <v>123</v>
      </c>
      <c r="D42" s="8" t="s">
        <v>184</v>
      </c>
      <c r="E42" s="9" t="s">
        <v>50</v>
      </c>
      <c r="F42" s="9" t="s">
        <v>64</v>
      </c>
      <c r="G42" s="46" t="s">
        <v>21</v>
      </c>
      <c r="H42" s="5" t="s">
        <v>185</v>
      </c>
      <c r="I42" s="37" t="s">
        <v>70</v>
      </c>
      <c r="J42" s="13">
        <v>6.5</v>
      </c>
      <c r="K42" s="13">
        <v>2.6</v>
      </c>
      <c r="L42" s="13">
        <v>1.4</v>
      </c>
      <c r="M42" s="13">
        <v>3</v>
      </c>
      <c r="N42" s="14">
        <f>J42*70+K42*75+L42*25+M42*45</f>
        <v>820</v>
      </c>
    </row>
    <row r="43" spans="1:14" s="3" customFormat="1" ht="28.5" thickBot="1">
      <c r="A43" s="51"/>
      <c r="B43" s="55"/>
      <c r="C43" s="26"/>
      <c r="D43" s="27" t="s">
        <v>117</v>
      </c>
      <c r="E43" s="28" t="s">
        <v>118</v>
      </c>
      <c r="F43" s="28" t="s">
        <v>65</v>
      </c>
      <c r="G43" s="30"/>
      <c r="H43" s="29" t="s">
        <v>186</v>
      </c>
      <c r="I43" s="38"/>
      <c r="J43" s="15"/>
      <c r="K43" s="15"/>
      <c r="L43" s="15"/>
      <c r="M43" s="15"/>
      <c r="N43" s="16"/>
    </row>
    <row r="44" spans="1:14" s="67" customFormat="1" ht="50.25">
      <c r="A44" s="65" t="s">
        <v>198</v>
      </c>
      <c r="B44" s="66" t="s">
        <v>199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s="67" customFormat="1" ht="50.25">
      <c r="A45" s="65" t="s">
        <v>200</v>
      </c>
      <c r="B45" s="68" t="s">
        <v>201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</sheetData>
  <mergeCells count="45">
    <mergeCell ref="B44:N44"/>
    <mergeCell ref="B45:N45"/>
    <mergeCell ref="A42:A43"/>
    <mergeCell ref="B42:B43"/>
    <mergeCell ref="A40:A41"/>
    <mergeCell ref="B40:B41"/>
    <mergeCell ref="A36:A37"/>
    <mergeCell ref="B36:B37"/>
    <mergeCell ref="A38:A39"/>
    <mergeCell ref="B38:B39"/>
    <mergeCell ref="A1:N1"/>
    <mergeCell ref="E2:F2"/>
    <mergeCell ref="A12:A13"/>
    <mergeCell ref="B12:B13"/>
    <mergeCell ref="A10:A11"/>
    <mergeCell ref="B10:B11"/>
    <mergeCell ref="A6:A7"/>
    <mergeCell ref="B6:B7"/>
    <mergeCell ref="B3:B4"/>
    <mergeCell ref="A8:A9"/>
    <mergeCell ref="B8:B9"/>
    <mergeCell ref="A5:N5"/>
    <mergeCell ref="B16:B17"/>
    <mergeCell ref="A3:A4"/>
    <mergeCell ref="A30:A31"/>
    <mergeCell ref="B30:B31"/>
    <mergeCell ref="A20:A21"/>
    <mergeCell ref="B20:B21"/>
    <mergeCell ref="A18:A19"/>
    <mergeCell ref="B18:B19"/>
    <mergeCell ref="A14:A15"/>
    <mergeCell ref="B14:B15"/>
    <mergeCell ref="A16:A17"/>
    <mergeCell ref="A34:A35"/>
    <mergeCell ref="A22:A23"/>
    <mergeCell ref="A24:A25"/>
    <mergeCell ref="B24:B25"/>
    <mergeCell ref="A26:A27"/>
    <mergeCell ref="B26:B27"/>
    <mergeCell ref="A28:A29"/>
    <mergeCell ref="B28:B29"/>
    <mergeCell ref="B22:B23"/>
    <mergeCell ref="A32:A33"/>
    <mergeCell ref="B32:B33"/>
    <mergeCell ref="B34:B35"/>
  </mergeCells>
  <phoneticPr fontId="3" type="noConversion"/>
  <printOptions horizontalCentered="1" verticalCentered="1"/>
  <pageMargins left="0" right="0" top="0" bottom="0" header="0" footer="0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tc914</cp:lastModifiedBy>
  <cp:lastPrinted>2021-02-27T03:36:17Z</cp:lastPrinted>
  <dcterms:created xsi:type="dcterms:W3CDTF">2014-06-13T00:11:56Z</dcterms:created>
  <dcterms:modified xsi:type="dcterms:W3CDTF">2021-03-08T09:08:11Z</dcterms:modified>
</cp:coreProperties>
</file>